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Digital\Cormac and Elke\Results\1H 2019\Documents for the web\New Financial Supplement\"/>
    </mc:Choice>
  </mc:AlternateContent>
  <bookViews>
    <workbookView xWindow="0" yWindow="0" windowWidth="28800" windowHeight="13635" tabRatio="822" firstSheet="40"/>
  </bookViews>
  <sheets>
    <sheet name="Cover sheet" sheetId="86" r:id="rId1"/>
    <sheet name="1.Earnings overview - geograph" sheetId="83" r:id="rId2"/>
    <sheet name="2.Group highlights" sheetId="84" r:id="rId3"/>
    <sheet name="3.Group sales" sheetId="85" r:id="rId4"/>
    <sheet name="4. M - Consolidated IS" sheetId="7" r:id="rId5"/>
    <sheet name="5.Fair value items" sheetId="8" r:id="rId6"/>
    <sheet name="M - MCVNB" sheetId="20" r:id="rId7"/>
    <sheet name="6. M - ROC - ROE YTD" sheetId="21" r:id="rId8"/>
    <sheet name="7. M - Consolidated BS" sheetId="71" r:id="rId9"/>
    <sheet name="8. M - Consolidated IGA" sheetId="30" r:id="rId10"/>
    <sheet name="9. M - Capitalization" sheetId="31" r:id="rId11"/>
    <sheet name="10. Group Solvency II ratio" sheetId="32" r:id="rId12"/>
    <sheet name="11. Capital ratios main units" sheetId="33" r:id="rId13"/>
    <sheet name="12. Holding excess cash v" sheetId="75" r:id="rId14"/>
    <sheet name="Amer Earnings - USD" sheetId="35" r:id="rId15"/>
    <sheet name="Amer Earnings - EUR" sheetId="36" r:id="rId16"/>
    <sheet name="Amer Deposits - USD" sheetId="37" r:id="rId17"/>
    <sheet name="Amer Deposits - EUR" sheetId="38" r:id="rId18"/>
    <sheet name="Life" sheetId="39" r:id="rId19"/>
    <sheet name="A&amp;H" sheetId="40" r:id="rId20"/>
    <sheet name="RP" sheetId="41" r:id="rId21"/>
    <sheet name="MF" sheetId="42" r:id="rId22"/>
    <sheet name="VA1" sheetId="43" r:id="rId23"/>
    <sheet name="VA2" sheetId="44" r:id="rId24"/>
    <sheet name="FA" sheetId="45" r:id="rId25"/>
    <sheet name="Latin Amer" sheetId="46" r:id="rId26"/>
    <sheet name="Amer IGA" sheetId="72" r:id="rId27"/>
    <sheet name="Amer Invest" sheetId="48" r:id="rId28"/>
    <sheet name="US Corp Bond" sheetId="49" r:id="rId29"/>
    <sheet name="Europe earnings" sheetId="50" r:id="rId30"/>
    <sheet name="Europe IGA" sheetId="51" r:id="rId31"/>
    <sheet name="NL earnings" sheetId="52" r:id="rId32"/>
    <sheet name="NL LIFE" sheetId="53" r:id="rId33"/>
    <sheet name="NL NON LIFE" sheetId="54" r:id="rId34"/>
    <sheet name="NL Banking" sheetId="55" r:id="rId35"/>
    <sheet name="NL Service business" sheetId="56" r:id="rId36"/>
    <sheet name="NL IGA" sheetId="57" r:id="rId37"/>
    <sheet name="UK earnings - GBP" sheetId="58" r:id="rId38"/>
    <sheet name="UK earnings - EUR" sheetId="59" r:id="rId39"/>
    <sheet name="UK EB - GBP" sheetId="60" r:id="rId40"/>
    <sheet name="UK DS - GBP" sheetId="61" r:id="rId41"/>
    <sheet name="UK IGA" sheetId="62" r:id="rId42"/>
    <sheet name="SEE" sheetId="63" r:id="rId43"/>
    <sheet name="6. M - ROC  SEE " sheetId="73" r:id="rId44"/>
    <sheet name="Asia - USD" sheetId="64" r:id="rId45"/>
    <sheet name="Asia - EUR" sheetId="65" r:id="rId46"/>
    <sheet name="6. M - ROC  Asia " sheetId="74" r:id="rId47"/>
    <sheet name="Asia IGA" sheetId="66" r:id="rId48"/>
    <sheet name="AAM earnings" sheetId="67" r:id="rId49"/>
    <sheet name="AAM Asset under management" sheetId="68" r:id="rId50"/>
    <sheet name="AAM third-party" sheetId="69" r:id="rId51"/>
    <sheet name="Company Ratings" sheetId="70" r:id="rId52"/>
    <sheet name="Disclaimer" sheetId="92"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EAC1" localSheetId="12">OFFSET([1]!start,0,1,'[2]Business Split'!$B$56,1)</definedName>
    <definedName name="_EAC1" localSheetId="13">OFFSET([1]!start,0,1,'[2]Business Split'!$B$56,1)</definedName>
    <definedName name="_EAC1" localSheetId="46">OFFSET([1]!start,0,1,'[2]Business Split'!$B$56,1)</definedName>
    <definedName name="_EAC1" localSheetId="43">OFFSET([1]!start,0,1,'[2]Business Split'!$B$56,1)</definedName>
    <definedName name="_EAC1" localSheetId="19">OFFSET([1]!start,0,1,'[2]Business Split'!$B$56,1)</definedName>
    <definedName name="_EAC1" localSheetId="49">OFFSET([1]!start,0,1,'[2]Business Split'!$B$56,1)</definedName>
    <definedName name="_EAC1" localSheetId="17">OFFSET([1]!start,0,1,'[2]Business Split'!$B$56,1)</definedName>
    <definedName name="_EAC1" localSheetId="45">OFFSET([1]!start,0,1,'[2]Business Split'!$B$56,1)</definedName>
    <definedName name="_EAC1" localSheetId="29">OFFSET([1]!start,0,1,'[2]Business Split'!$B$56,1)</definedName>
    <definedName name="_EAC1" localSheetId="30">OFFSET([1]!start,0,1,'[2]Business Split'!$B$56,1)</definedName>
    <definedName name="_EAC1" localSheetId="18">OFFSET([1]!start,0,1,'[2]Business Split'!$B$56,1)</definedName>
    <definedName name="_EAC1" localSheetId="34">OFFSET([1]!start,0,1,'[2]Business Split'!$B$56,1)</definedName>
    <definedName name="_EAC1" localSheetId="35">OFFSET([1]!start,0,1,'[2]Business Split'!$B$56,1)</definedName>
    <definedName name="_EAC1" localSheetId="40">OFFSET([1]!start,0,1,'[2]Business Split'!$B$56,1)</definedName>
    <definedName name="_EAC1" localSheetId="39">OFFSET([1]!start,0,1,'[2]Business Split'!$B$56,1)</definedName>
    <definedName name="_EAC1" localSheetId="23">OFFSET([1]!start,0,1,'[2]Business Split'!$B$56,1)</definedName>
    <definedName name="_EAC1">OFFSET([1]!start,0,1,'[2]Business Split'!$B$56,1)</definedName>
    <definedName name="_EAC2" localSheetId="12">OFFSET([1]!start,0,2,'[2]Business Split'!$B$56,1)</definedName>
    <definedName name="_EAC2" localSheetId="13">OFFSET([1]!start,0,2,'[2]Business Split'!$B$56,1)</definedName>
    <definedName name="_EAC2" localSheetId="46">OFFSET([1]!start,0,2,'[2]Business Split'!$B$56,1)</definedName>
    <definedName name="_EAC2" localSheetId="43">OFFSET([1]!start,0,2,'[2]Business Split'!$B$56,1)</definedName>
    <definedName name="_EAC2" localSheetId="19">OFFSET([1]!start,0,2,'[2]Business Split'!$B$56,1)</definedName>
    <definedName name="_EAC2" localSheetId="49">OFFSET([1]!start,0,2,'[2]Business Split'!$B$56,1)</definedName>
    <definedName name="_EAC2" localSheetId="17">OFFSET([1]!start,0,2,'[2]Business Split'!$B$56,1)</definedName>
    <definedName name="_EAC2" localSheetId="45">OFFSET([1]!start,0,2,'[2]Business Split'!$B$56,1)</definedName>
    <definedName name="_EAC2" localSheetId="29">OFFSET([1]!start,0,2,'[2]Business Split'!$B$56,1)</definedName>
    <definedName name="_EAC2" localSheetId="30">OFFSET([1]!start,0,2,'[2]Business Split'!$B$56,1)</definedName>
    <definedName name="_EAC2" localSheetId="18">OFFSET([1]!start,0,2,'[2]Business Split'!$B$56,1)</definedName>
    <definedName name="_EAC2" localSheetId="34">OFFSET([1]!start,0,2,'[2]Business Split'!$B$56,1)</definedName>
    <definedName name="_EAC2" localSheetId="35">OFFSET([1]!start,0,2,'[2]Business Split'!$B$56,1)</definedName>
    <definedName name="_EAC2" localSheetId="40">OFFSET([1]!start,0,2,'[2]Business Split'!$B$56,1)</definedName>
    <definedName name="_EAC2" localSheetId="39">OFFSET([1]!start,0,2,'[2]Business Split'!$B$56,1)</definedName>
    <definedName name="_EAC2" localSheetId="23">OFFSET([1]!start,0,2,'[2]Business Split'!$B$56,1)</definedName>
    <definedName name="_EAC2">OFFSET([1]!start,0,2,'[2]Business Split'!$B$56,1)</definedName>
    <definedName name="_EFC1" localSheetId="12">OFFSET([1]!startEFC,0,1,'[2]Business Split'!$B$56,1)</definedName>
    <definedName name="_EFC1" localSheetId="13">OFFSET([1]!startEFC,0,1,'[2]Business Split'!$B$56,1)</definedName>
    <definedName name="_EFC1" localSheetId="46">OFFSET([1]!startEFC,0,1,'[2]Business Split'!$B$56,1)</definedName>
    <definedName name="_EFC1" localSheetId="43">OFFSET([1]!startEFC,0,1,'[2]Business Split'!$B$56,1)</definedName>
    <definedName name="_EFC1" localSheetId="19">OFFSET([1]!startEFC,0,1,'[2]Business Split'!$B$56,1)</definedName>
    <definedName name="_EFC1" localSheetId="49">OFFSET([1]!startEFC,0,1,'[2]Business Split'!$B$56,1)</definedName>
    <definedName name="_EFC1" localSheetId="17">OFFSET([1]!startEFC,0,1,'[2]Business Split'!$B$56,1)</definedName>
    <definedName name="_EFC1" localSheetId="45">OFFSET([1]!startEFC,0,1,'[2]Business Split'!$B$56,1)</definedName>
    <definedName name="_EFC1" localSheetId="29">OFFSET([1]!startEFC,0,1,'[2]Business Split'!$B$56,1)</definedName>
    <definedName name="_EFC1" localSheetId="30">OFFSET([1]!startEFC,0,1,'[2]Business Split'!$B$56,1)</definedName>
    <definedName name="_EFC1" localSheetId="18">OFFSET([1]!startEFC,0,1,'[2]Business Split'!$B$56,1)</definedName>
    <definedName name="_EFC1" localSheetId="34">OFFSET([1]!startEFC,0,1,'[2]Business Split'!$B$56,1)</definedName>
    <definedName name="_EFC1" localSheetId="35">OFFSET([1]!startEFC,0,1,'[2]Business Split'!$B$56,1)</definedName>
    <definedName name="_EFC1" localSheetId="40">OFFSET([1]!startEFC,0,1,'[2]Business Split'!$B$56,1)</definedName>
    <definedName name="_EFC1" localSheetId="39">OFFSET([1]!startEFC,0,1,'[2]Business Split'!$B$56,1)</definedName>
    <definedName name="_EFC1" localSheetId="23">OFFSET([1]!startEFC,0,1,'[2]Business Split'!$B$56,1)</definedName>
    <definedName name="_EFC1">OFFSET([1]!startEFC,0,1,'[2]Business Split'!$B$56,1)</definedName>
    <definedName name="_EFC2" localSheetId="12">OFFSET([1]!startEFC,0,2,'[2]Business Split'!$B$56,1)</definedName>
    <definedName name="_EFC2" localSheetId="13">OFFSET([1]!startEFC,0,2,'[2]Business Split'!$B$56,1)</definedName>
    <definedName name="_EFC2" localSheetId="46">OFFSET([1]!startEFC,0,2,'[2]Business Split'!$B$56,1)</definedName>
    <definedName name="_EFC2" localSheetId="43">OFFSET([1]!startEFC,0,2,'[2]Business Split'!$B$56,1)</definedName>
    <definedName name="_EFC2" localSheetId="19">OFFSET([1]!startEFC,0,2,'[2]Business Split'!$B$56,1)</definedName>
    <definedName name="_EFC2" localSheetId="49">OFFSET([1]!startEFC,0,2,'[2]Business Split'!$B$56,1)</definedName>
    <definedName name="_EFC2" localSheetId="17">OFFSET([1]!startEFC,0,2,'[2]Business Split'!$B$56,1)</definedName>
    <definedName name="_EFC2" localSheetId="45">OFFSET([1]!startEFC,0,2,'[2]Business Split'!$B$56,1)</definedName>
    <definedName name="_EFC2" localSheetId="29">OFFSET([1]!startEFC,0,2,'[2]Business Split'!$B$56,1)</definedName>
    <definedName name="_EFC2" localSheetId="30">OFFSET([1]!startEFC,0,2,'[2]Business Split'!$B$56,1)</definedName>
    <definedName name="_EFC2" localSheetId="18">OFFSET([1]!startEFC,0,2,'[2]Business Split'!$B$56,1)</definedName>
    <definedName name="_EFC2" localSheetId="34">OFFSET([1]!startEFC,0,2,'[2]Business Split'!$B$56,1)</definedName>
    <definedName name="_EFC2" localSheetId="35">OFFSET([1]!startEFC,0,2,'[2]Business Split'!$B$56,1)</definedName>
    <definedName name="_EFC2" localSheetId="40">OFFSET([1]!startEFC,0,2,'[2]Business Split'!$B$56,1)</definedName>
    <definedName name="_EFC2" localSheetId="39">OFFSET([1]!startEFC,0,2,'[2]Business Split'!$B$56,1)</definedName>
    <definedName name="_EFC2" localSheetId="23">OFFSET([1]!startEFC,0,2,'[2]Business Split'!$B$56,1)</definedName>
    <definedName name="_EFC2">OFFSET([1]!startEFC,0,2,'[2]Business Split'!$B$56,1)</definedName>
    <definedName name="_ERC1" localSheetId="12">OFFSET([1]!startERC,0,1,'[2]Business Split'!$B$56,1)</definedName>
    <definedName name="_ERC1" localSheetId="13">OFFSET([1]!startERC,0,1,'[2]Business Split'!$B$56,1)</definedName>
    <definedName name="_ERC1" localSheetId="46">OFFSET([1]!startERC,0,1,'[2]Business Split'!$B$56,1)</definedName>
    <definedName name="_ERC1" localSheetId="43">OFFSET([1]!startERC,0,1,'[2]Business Split'!$B$56,1)</definedName>
    <definedName name="_ERC1" localSheetId="19">OFFSET([1]!startERC,0,1,'[2]Business Split'!$B$56,1)</definedName>
    <definedName name="_ERC1" localSheetId="49">OFFSET([1]!startERC,0,1,'[2]Business Split'!$B$56,1)</definedName>
    <definedName name="_ERC1" localSheetId="17">OFFSET([1]!startERC,0,1,'[2]Business Split'!$B$56,1)</definedName>
    <definedName name="_ERC1" localSheetId="45">OFFSET([1]!startERC,0,1,'[2]Business Split'!$B$56,1)</definedName>
    <definedName name="_ERC1" localSheetId="29">OFFSET([1]!startERC,0,1,'[2]Business Split'!$B$56,1)</definedName>
    <definedName name="_ERC1" localSheetId="30">OFFSET([1]!startERC,0,1,'[2]Business Split'!$B$56,1)</definedName>
    <definedName name="_ERC1" localSheetId="18">OFFSET([1]!startERC,0,1,'[2]Business Split'!$B$56,1)</definedName>
    <definedName name="_ERC1" localSheetId="34">OFFSET([1]!startERC,0,1,'[2]Business Split'!$B$56,1)</definedName>
    <definedName name="_ERC1" localSheetId="35">OFFSET([1]!startERC,0,1,'[2]Business Split'!$B$56,1)</definedName>
    <definedName name="_ERC1" localSheetId="40">OFFSET([1]!startERC,0,1,'[2]Business Split'!$B$56,1)</definedName>
    <definedName name="_ERC1" localSheetId="39">OFFSET([1]!startERC,0,1,'[2]Business Split'!$B$56,1)</definedName>
    <definedName name="_ERC1" localSheetId="23">OFFSET([1]!startERC,0,1,'[2]Business Split'!$B$56,1)</definedName>
    <definedName name="_ERC1">OFFSET([1]!startERC,0,1,'[2]Business Split'!$B$56,1)</definedName>
    <definedName name="_ERC2" localSheetId="12">OFFSET([1]!startERC,0,2,'[2]Business Split'!$B$56,1)</definedName>
    <definedName name="_ERC2" localSheetId="13">OFFSET([1]!startERC,0,2,'[2]Business Split'!$B$56,1)</definedName>
    <definedName name="_ERC2" localSheetId="46">OFFSET([1]!startERC,0,2,'[2]Business Split'!$B$56,1)</definedName>
    <definedName name="_ERC2" localSheetId="43">OFFSET([1]!startERC,0,2,'[2]Business Split'!$B$56,1)</definedName>
    <definedName name="_ERC2" localSheetId="19">OFFSET([1]!startERC,0,2,'[2]Business Split'!$B$56,1)</definedName>
    <definedName name="_ERC2" localSheetId="49">OFFSET([1]!startERC,0,2,'[2]Business Split'!$B$56,1)</definedName>
    <definedName name="_ERC2" localSheetId="17">OFFSET([1]!startERC,0,2,'[2]Business Split'!$B$56,1)</definedName>
    <definedName name="_ERC2" localSheetId="45">OFFSET([1]!startERC,0,2,'[2]Business Split'!$B$56,1)</definedName>
    <definedName name="_ERC2" localSheetId="29">OFFSET([1]!startERC,0,2,'[2]Business Split'!$B$56,1)</definedName>
    <definedName name="_ERC2" localSheetId="30">OFFSET([1]!startERC,0,2,'[2]Business Split'!$B$56,1)</definedName>
    <definedName name="_ERC2" localSheetId="18">OFFSET([1]!startERC,0,2,'[2]Business Split'!$B$56,1)</definedName>
    <definedName name="_ERC2" localSheetId="34">OFFSET([1]!startERC,0,2,'[2]Business Split'!$B$56,1)</definedName>
    <definedName name="_ERC2" localSheetId="35">OFFSET([1]!startERC,0,2,'[2]Business Split'!$B$56,1)</definedName>
    <definedName name="_ERC2" localSheetId="40">OFFSET([1]!startERC,0,2,'[2]Business Split'!$B$56,1)</definedName>
    <definedName name="_ERC2" localSheetId="39">OFFSET([1]!startERC,0,2,'[2]Business Split'!$B$56,1)</definedName>
    <definedName name="_ERC2" localSheetId="23">OFFSET([1]!startERC,0,2,'[2]Business Split'!$B$56,1)</definedName>
    <definedName name="_ERC2">OFFSET([1]!startERC,0,2,'[2]Business Split'!$B$56,1)</definedName>
    <definedName name="_GoBack" localSheetId="52">Disclaimer!#REF!</definedName>
    <definedName name="a" localSheetId="12">OFFSET([3]!start,0,1,'[2]Business Split'!$B$56,1)</definedName>
    <definedName name="a" localSheetId="13">OFFSET([4]!start,0,1,'[2]Business Split'!$B$56,1)</definedName>
    <definedName name="a" localSheetId="46">OFFSET([4]!start,0,1,'[2]Business Split'!$B$56,1)</definedName>
    <definedName name="a" localSheetId="43">OFFSET([4]!start,0,1,'[2]Business Split'!$B$56,1)</definedName>
    <definedName name="a" localSheetId="19">OFFSET([4]!start,0,1,'[2]Business Split'!$B$56,1)</definedName>
    <definedName name="a" localSheetId="49">OFFSET([4]!start,0,1,'[2]Business Split'!$B$56,1)</definedName>
    <definedName name="a" localSheetId="17">OFFSET([4]!start,0,1,'[2]Business Split'!$B$56,1)</definedName>
    <definedName name="a" localSheetId="45">OFFSET([4]!start,0,1,'[2]Business Split'!$B$56,1)</definedName>
    <definedName name="a" localSheetId="29">OFFSET([4]!start,0,1,'[2]Business Split'!$B$56,1)</definedName>
    <definedName name="a" localSheetId="30">OFFSET([4]!start,0,1,'[2]Business Split'!$B$56,1)</definedName>
    <definedName name="a" localSheetId="18">OFFSET([4]!start,0,1,'[2]Business Split'!$B$56,1)</definedName>
    <definedName name="a" localSheetId="34">OFFSET([5]!start,0,1,'[2]Business Split'!$B$56,1)</definedName>
    <definedName name="a" localSheetId="35">OFFSET([5]!start,0,1,'[2]Business Split'!$B$56,1)</definedName>
    <definedName name="a" localSheetId="40">OFFSET([5]!start,0,1,'[2]Business Split'!$B$56,1)</definedName>
    <definedName name="a" localSheetId="39">OFFSET([5]!start,0,1,'[2]Business Split'!$B$56,1)</definedName>
    <definedName name="a" localSheetId="23">OFFSET([4]!start,0,1,'[2]Business Split'!$B$56,1)</definedName>
    <definedName name="a">OFFSET([4]!start,0,1,'[2]Business Split'!$B$56,1)</definedName>
    <definedName name="AEGON" localSheetId="12">#REF!</definedName>
    <definedName name="AEGON" localSheetId="13">#REF!</definedName>
    <definedName name="AEGON" localSheetId="5">#REF!</definedName>
    <definedName name="AEGON" localSheetId="46">#REF!</definedName>
    <definedName name="AEGON" localSheetId="7">#REF!</definedName>
    <definedName name="AEGON" localSheetId="43">#REF!</definedName>
    <definedName name="AEGON" localSheetId="8">#REF!</definedName>
    <definedName name="AEGON" localSheetId="19">#REF!</definedName>
    <definedName name="AEGON" localSheetId="49">#REF!</definedName>
    <definedName name="AEGON" localSheetId="17">#REF!</definedName>
    <definedName name="AEGON" localSheetId="26">#REF!</definedName>
    <definedName name="AEGON" localSheetId="45">#REF!</definedName>
    <definedName name="AEGON" localSheetId="0">#REF!</definedName>
    <definedName name="AEGON" localSheetId="52">#REF!</definedName>
    <definedName name="AEGON" localSheetId="29">#REF!</definedName>
    <definedName name="AEGON" localSheetId="30">#REF!</definedName>
    <definedName name="AEGON" localSheetId="18">#REF!</definedName>
    <definedName name="AEGON" localSheetId="6">#REF!</definedName>
    <definedName name="AEGON" localSheetId="34">#REF!</definedName>
    <definedName name="AEGON" localSheetId="35">#REF!</definedName>
    <definedName name="AEGON" localSheetId="40">#REF!</definedName>
    <definedName name="AEGON" localSheetId="39">#REF!</definedName>
    <definedName name="AEGON" localSheetId="23">#REF!</definedName>
    <definedName name="AS_OF_DATE">#N/A</definedName>
    <definedName name="asofdate">#N/A</definedName>
    <definedName name="Calibration_date">[6]Documentation!$C$6</definedName>
    <definedName name="Canada" localSheetId="12">#REF!</definedName>
    <definedName name="Canada" localSheetId="13">#REF!</definedName>
    <definedName name="Canada" localSheetId="5">#REF!</definedName>
    <definedName name="Canada" localSheetId="46">#REF!</definedName>
    <definedName name="Canada" localSheetId="7">#REF!</definedName>
    <definedName name="Canada" localSheetId="43">#REF!</definedName>
    <definedName name="Canada" localSheetId="8">#REF!</definedName>
    <definedName name="Canada" localSheetId="19">#REF!</definedName>
    <definedName name="Canada" localSheetId="49">#REF!</definedName>
    <definedName name="Canada" localSheetId="17">#REF!</definedName>
    <definedName name="Canada" localSheetId="26">#REF!</definedName>
    <definedName name="Canada" localSheetId="45">#REF!</definedName>
    <definedName name="Canada" localSheetId="0">#REF!</definedName>
    <definedName name="Canada" localSheetId="52">#REF!</definedName>
    <definedName name="Canada" localSheetId="29">#REF!</definedName>
    <definedName name="Canada" localSheetId="30">#REF!</definedName>
    <definedName name="Canada" localSheetId="18">#REF!</definedName>
    <definedName name="Canada" localSheetId="6">#REF!</definedName>
    <definedName name="Canada" localSheetId="34">#REF!</definedName>
    <definedName name="Canada" localSheetId="35">#REF!</definedName>
    <definedName name="Canada" localSheetId="40">#REF!</definedName>
    <definedName name="Canada" localSheetId="39">#REF!</definedName>
    <definedName name="Canada" localSheetId="23">#REF!</definedName>
    <definedName name="category">[7]Data!$I$3</definedName>
    <definedName name="China" localSheetId="12">#REF!</definedName>
    <definedName name="China" localSheetId="13">#REF!</definedName>
    <definedName name="China" localSheetId="5">#REF!</definedName>
    <definedName name="China" localSheetId="46">#REF!</definedName>
    <definedName name="China" localSheetId="7">#REF!</definedName>
    <definedName name="China" localSheetId="43">#REF!</definedName>
    <definedName name="China" localSheetId="8">#REF!</definedName>
    <definedName name="China" localSheetId="19">#REF!</definedName>
    <definedName name="China" localSheetId="49">#REF!</definedName>
    <definedName name="China" localSheetId="17">#REF!</definedName>
    <definedName name="China" localSheetId="26">#REF!</definedName>
    <definedName name="China" localSheetId="45">#REF!</definedName>
    <definedName name="China" localSheetId="0">#REF!</definedName>
    <definedName name="China" localSheetId="52">#REF!</definedName>
    <definedName name="China" localSheetId="29">#REF!</definedName>
    <definedName name="China" localSheetId="30">#REF!</definedName>
    <definedName name="China" localSheetId="18">#REF!</definedName>
    <definedName name="China" localSheetId="6">#REF!</definedName>
    <definedName name="China" localSheetId="34">#REF!</definedName>
    <definedName name="China" localSheetId="35">#REF!</definedName>
    <definedName name="China" localSheetId="40">#REF!</definedName>
    <definedName name="China" localSheetId="39">#REF!</definedName>
    <definedName name="China" localSheetId="23">#REF!</definedName>
    <definedName name="colkey" localSheetId="12">#REF!</definedName>
    <definedName name="colkey" localSheetId="13">#REF!</definedName>
    <definedName name="colkey" localSheetId="5">#REF!</definedName>
    <definedName name="colkey" localSheetId="46">#REF!</definedName>
    <definedName name="colkey" localSheetId="7">#REF!</definedName>
    <definedName name="colkey" localSheetId="43">#REF!</definedName>
    <definedName name="colkey" localSheetId="8">#REF!</definedName>
    <definedName name="colkey" localSheetId="19">#REF!</definedName>
    <definedName name="colkey" localSheetId="49">#REF!</definedName>
    <definedName name="colkey" localSheetId="17">#REF!</definedName>
    <definedName name="colkey" localSheetId="26">#REF!</definedName>
    <definedName name="colkey" localSheetId="45">#REF!</definedName>
    <definedName name="colkey" localSheetId="0">#REF!</definedName>
    <definedName name="colkey" localSheetId="52">#REF!</definedName>
    <definedName name="colkey" localSheetId="29">#REF!</definedName>
    <definedName name="colkey" localSheetId="30">#REF!</definedName>
    <definedName name="colkey" localSheetId="18">#REF!</definedName>
    <definedName name="colkey" localSheetId="6">#REF!</definedName>
    <definedName name="colkey" localSheetId="34">#REF!</definedName>
    <definedName name="colkey" localSheetId="35">#REF!</definedName>
    <definedName name="colkey" localSheetId="40">#REF!</definedName>
    <definedName name="colkey" localSheetId="39">#REF!</definedName>
    <definedName name="colkey" localSheetId="23">#REF!</definedName>
    <definedName name="Cor_AAM">[8]CorMatrix_by_CU!$H$384:$AA$403</definedName>
    <definedName name="Cor_CA">[8]CorMatrix_by_CU!$H$24:$AA$43</definedName>
    <definedName name="Cor_CEEH">[8]CorMatrix_by_CU!$H$84:$AA$103</definedName>
    <definedName name="Cor_CH">[8]CorMatrix_by_CU!$H$324:$AA$343</definedName>
    <definedName name="Cor_CZ">[8]CorMatrix_by_CU!$H$164:$AA$183</definedName>
    <definedName name="Cor_GT">[8]CorMatrix_by_CU!$H$404:$AA$423</definedName>
    <definedName name="Cor_HU">[8]CorMatrix_by_CU!$H$104:$AA$123</definedName>
    <definedName name="Cor_IN">[8]CorMatrix_by_CU!$H$344:$AA$363</definedName>
    <definedName name="Cor_IR">[8]CorMatrix_by_CU!$H$244:$AA$263</definedName>
    <definedName name="Cor_JP">[8]CorMatrix_by_CU!$H$364:$AA$383</definedName>
    <definedName name="Cor_NL">[8]CorMatrix_by_CU!$H$44:$AA$63</definedName>
    <definedName name="Cor_PL">[8]CorMatrix_by_CU!$H$184:$AA$203</definedName>
    <definedName name="COR_REGION" localSheetId="12">[8]CorMtrx2012!#REF!</definedName>
    <definedName name="COR_REGION" localSheetId="34">[8]CorMtrx2012!#REF!</definedName>
    <definedName name="COR_REGION" localSheetId="35">[8]CorMtrx2012!#REF!</definedName>
    <definedName name="COR_REGION" localSheetId="40">[8]CorMtrx2012!#REF!</definedName>
    <definedName name="COR_REGION" localSheetId="39">[8]CorMtrx2012!#REF!</definedName>
    <definedName name="COR_REGION">[8]CorMtrx2012!$H$8:$MI$347</definedName>
    <definedName name="Cor_RO">[8]CorMatrix_by_CU!$H$204:$AA$223</definedName>
    <definedName name="Cor_SK">[8]CorMatrix_by_CU!$H$144:$AA$163</definedName>
    <definedName name="Cor_SP">[8]CorMatrix_by_CU!$H$264:$AA$283</definedName>
    <definedName name="Cor_TR">[8]CorMatrix_by_CU!$H$124:$AA$143</definedName>
    <definedName name="Cor_UK">[8]CorMatrix_by_CU!$H$64:$AA$83</definedName>
    <definedName name="Cor_US">[8]CorMatrix_by_CU!$H$4:$AA$23</definedName>
    <definedName name="Corr_between" localSheetId="12">#REF!</definedName>
    <definedName name="Corr_between" localSheetId="13">#REF!</definedName>
    <definedName name="Corr_between" localSheetId="5">#REF!</definedName>
    <definedName name="Corr_between" localSheetId="46">#REF!</definedName>
    <definedName name="Corr_between" localSheetId="7">#REF!</definedName>
    <definedName name="Corr_between" localSheetId="43">#REF!</definedName>
    <definedName name="Corr_between" localSheetId="8">#REF!</definedName>
    <definedName name="Corr_between" localSheetId="19">#REF!</definedName>
    <definedName name="Corr_between" localSheetId="49">#REF!</definedName>
    <definedName name="Corr_between" localSheetId="17">#REF!</definedName>
    <definedName name="Corr_between" localSheetId="26">#REF!</definedName>
    <definedName name="Corr_between" localSheetId="45">#REF!</definedName>
    <definedName name="Corr_between" localSheetId="0">#REF!</definedName>
    <definedName name="Corr_between" localSheetId="52">#REF!</definedName>
    <definedName name="Corr_between" localSheetId="29">#REF!</definedName>
    <definedName name="Corr_between" localSheetId="30">#REF!</definedName>
    <definedName name="Corr_between" localSheetId="18">#REF!</definedName>
    <definedName name="Corr_between" localSheetId="6">#REF!</definedName>
    <definedName name="Corr_between" localSheetId="34">#REF!</definedName>
    <definedName name="Corr_between" localSheetId="35">#REF!</definedName>
    <definedName name="Corr_between" localSheetId="40">#REF!</definedName>
    <definedName name="Corr_between" localSheetId="39">#REF!</definedName>
    <definedName name="Corr_between" localSheetId="23">#REF!</definedName>
    <definedName name="Corr_between_same_curr" localSheetId="12">#REF!</definedName>
    <definedName name="Corr_between_same_curr" localSheetId="13">#REF!</definedName>
    <definedName name="Corr_between_same_curr" localSheetId="5">#REF!</definedName>
    <definedName name="Corr_between_same_curr" localSheetId="46">#REF!</definedName>
    <definedName name="Corr_between_same_curr" localSheetId="7">#REF!</definedName>
    <definedName name="Corr_between_same_curr" localSheetId="43">#REF!</definedName>
    <definedName name="Corr_between_same_curr" localSheetId="8">#REF!</definedName>
    <definedName name="Corr_between_same_curr" localSheetId="19">#REF!</definedName>
    <definedName name="Corr_between_same_curr" localSheetId="49">#REF!</definedName>
    <definedName name="Corr_between_same_curr" localSheetId="17">#REF!</definedName>
    <definedName name="Corr_between_same_curr" localSheetId="26">#REF!</definedName>
    <definedName name="Corr_between_same_curr" localSheetId="45">#REF!</definedName>
    <definedName name="Corr_between_same_curr" localSheetId="0">#REF!</definedName>
    <definedName name="Corr_between_same_curr" localSheetId="52">#REF!</definedName>
    <definedName name="Corr_between_same_curr" localSheetId="29">#REF!</definedName>
    <definedName name="Corr_between_same_curr" localSheetId="30">#REF!</definedName>
    <definedName name="Corr_between_same_curr" localSheetId="18">#REF!</definedName>
    <definedName name="Corr_between_same_curr" localSheetId="6">#REF!</definedName>
    <definedName name="Corr_between_same_curr" localSheetId="34">#REF!</definedName>
    <definedName name="Corr_between_same_curr" localSheetId="35">#REF!</definedName>
    <definedName name="Corr_between_same_curr" localSheetId="40">#REF!</definedName>
    <definedName name="Corr_between_same_curr" localSheetId="39">#REF!</definedName>
    <definedName name="Corr_between_same_curr" localSheetId="23">#REF!</definedName>
    <definedName name="Corr_in_CU" localSheetId="12">#REF!</definedName>
    <definedName name="Corr_in_CU" localSheetId="13">#REF!</definedName>
    <definedName name="Corr_in_CU" localSheetId="5">#REF!</definedName>
    <definedName name="Corr_in_CU" localSheetId="46">#REF!</definedName>
    <definedName name="Corr_in_CU" localSheetId="7">#REF!</definedName>
    <definedName name="Corr_in_CU" localSheetId="43">#REF!</definedName>
    <definedName name="Corr_in_CU" localSheetId="8">#REF!</definedName>
    <definedName name="Corr_in_CU" localSheetId="19">#REF!</definedName>
    <definedName name="Corr_in_CU" localSheetId="49">#REF!</definedName>
    <definedName name="Corr_in_CU" localSheetId="17">#REF!</definedName>
    <definedName name="Corr_in_CU" localSheetId="26">#REF!</definedName>
    <definedName name="Corr_in_CU" localSheetId="45">#REF!</definedName>
    <definedName name="Corr_in_CU" localSheetId="0">#REF!</definedName>
    <definedName name="Corr_in_CU" localSheetId="52">#REF!</definedName>
    <definedName name="Corr_in_CU" localSheetId="29">#REF!</definedName>
    <definedName name="Corr_in_CU" localSheetId="30">#REF!</definedName>
    <definedName name="Corr_in_CU" localSheetId="18">#REF!</definedName>
    <definedName name="Corr_in_CU" localSheetId="6">#REF!</definedName>
    <definedName name="Corr_in_CU" localSheetId="34">#REF!</definedName>
    <definedName name="Corr_in_CU" localSheetId="35">#REF!</definedName>
    <definedName name="Corr_in_CU" localSheetId="40">#REF!</definedName>
    <definedName name="Corr_in_CU" localSheetId="39">#REF!</definedName>
    <definedName name="Corr_in_CU" localSheetId="23">#REF!</definedName>
    <definedName name="CoSTfloorNHR">'[9]Manual Inputs'!$C$164</definedName>
    <definedName name="Currency" localSheetId="12">'[10]D - Earnings by source'!#REF!</definedName>
    <definedName name="Currency" localSheetId="13">#REF!</definedName>
    <definedName name="Currency" localSheetId="46">'[11]M - Earnings by source'!#REF!</definedName>
    <definedName name="Currency" localSheetId="43">'[11]M - Earnings by source'!#REF!</definedName>
    <definedName name="Currency" localSheetId="8">'[11]M - Earnings by source'!#REF!</definedName>
    <definedName name="Currency" localSheetId="19">'[11]M - Earnings by source'!#REF!</definedName>
    <definedName name="Currency" localSheetId="49">'[11]M - Earnings by source'!#REF!</definedName>
    <definedName name="Currency" localSheetId="50">'[12]D - Earnings by source'!#REF!</definedName>
    <definedName name="Currency" localSheetId="17">'[11]M - Earnings by source'!#REF!</definedName>
    <definedName name="Currency" localSheetId="26">'[11]M - Earnings by source'!#REF!</definedName>
    <definedName name="Currency" localSheetId="45">'[11]M - Earnings by source'!#REF!</definedName>
    <definedName name="Currency" localSheetId="0">'[13]M - Earnings by source'!#REF!</definedName>
    <definedName name="Currency" localSheetId="52">'[14]M - Earnings by source'!#REF!</definedName>
    <definedName name="Currency" localSheetId="29">'[11]M - Earnings by source'!#REF!</definedName>
    <definedName name="Currency" localSheetId="30">'[11]M - Earnings by source'!#REF!</definedName>
    <definedName name="Currency" localSheetId="18">'[11]M - Earnings by source'!#REF!</definedName>
    <definedName name="Currency" localSheetId="34">#REF!</definedName>
    <definedName name="Currency" localSheetId="35">#REF!</definedName>
    <definedName name="Currency" localSheetId="40">#REF!</definedName>
    <definedName name="Currency" localSheetId="39">#REF!</definedName>
    <definedName name="Currency" localSheetId="23">'[11]M - Earnings by source'!#REF!</definedName>
    <definedName name="Currency">'[11]M - Earnings by source'!#REF!</definedName>
    <definedName name="Current_Quarter">'[15]Control Tab'!$D$5</definedName>
    <definedName name="Current_Year">'[15]Control Tab'!$D$4</definedName>
    <definedName name="Data_Start" localSheetId="12">#REF!</definedName>
    <definedName name="Data_Start" localSheetId="13">#REF!</definedName>
    <definedName name="Data_Start" localSheetId="5">#REF!</definedName>
    <definedName name="Data_Start" localSheetId="46">#REF!</definedName>
    <definedName name="Data_Start" localSheetId="7">#REF!</definedName>
    <definedName name="Data_Start" localSheetId="43">#REF!</definedName>
    <definedName name="Data_Start" localSheetId="8">#REF!</definedName>
    <definedName name="Data_Start" localSheetId="19">#REF!</definedName>
    <definedName name="Data_Start" localSheetId="49">#REF!</definedName>
    <definedName name="Data_Start" localSheetId="17">#REF!</definedName>
    <definedName name="Data_Start" localSheetId="26">#REF!</definedName>
    <definedName name="Data_Start" localSheetId="45">#REF!</definedName>
    <definedName name="Data_Start" localSheetId="0">#REF!</definedName>
    <definedName name="Data_Start" localSheetId="52">#REF!</definedName>
    <definedName name="Data_Start" localSheetId="29">#REF!</definedName>
    <definedName name="Data_Start" localSheetId="30">#REF!</definedName>
    <definedName name="Data_Start" localSheetId="18">#REF!</definedName>
    <definedName name="Data_Start" localSheetId="6">#REF!</definedName>
    <definedName name="Data_Start" localSheetId="34">#REF!</definedName>
    <definedName name="Data_Start" localSheetId="35">#REF!</definedName>
    <definedName name="Data_Start" localSheetId="40">#REF!</definedName>
    <definedName name="Data_Start" localSheetId="39">#REF!</definedName>
    <definedName name="Data_Start" localSheetId="23">#REF!</definedName>
    <definedName name="Discl" hidden="1">10</definedName>
    <definedName name="DUMMY" localSheetId="12">#REF!</definedName>
    <definedName name="DUMMY" localSheetId="13">#REF!</definedName>
    <definedName name="DUMMY" localSheetId="5">#REF!</definedName>
    <definedName name="DUMMY" localSheetId="46">#REF!</definedName>
    <definedName name="DUMMY" localSheetId="7">#REF!</definedName>
    <definedName name="DUMMY" localSheetId="43">#REF!</definedName>
    <definedName name="DUMMY" localSheetId="8">#REF!</definedName>
    <definedName name="DUMMY" localSheetId="19">#REF!</definedName>
    <definedName name="DUMMY" localSheetId="49">#REF!</definedName>
    <definedName name="DUMMY" localSheetId="17">#REF!</definedName>
    <definedName name="DUMMY" localSheetId="26">#REF!</definedName>
    <definedName name="DUMMY" localSheetId="45">#REF!</definedName>
    <definedName name="DUMMY" localSheetId="0">#REF!</definedName>
    <definedName name="DUMMY" localSheetId="52">#REF!</definedName>
    <definedName name="DUMMY" localSheetId="29">#REF!</definedName>
    <definedName name="DUMMY" localSheetId="30">#REF!</definedName>
    <definedName name="DUMMY" localSheetId="18">#REF!</definedName>
    <definedName name="DUMMY" localSheetId="6">#REF!</definedName>
    <definedName name="DUMMY" localSheetId="34">#REF!</definedName>
    <definedName name="DUMMY" localSheetId="35">#REF!</definedName>
    <definedName name="DUMMY" localSheetId="40">#REF!</definedName>
    <definedName name="DUMMY" localSheetId="39">#REF!</definedName>
    <definedName name="DUMMY" localSheetId="23">#REF!</definedName>
    <definedName name="entity">[7]Data!$I$9</definedName>
    <definedName name="EV__ALLOWSTOPEXPAND__" hidden="1">1</definedName>
    <definedName name="EV__CVPARAMS__" hidden="1">"Any by Any!$B$17:$C$38;"</definedName>
    <definedName name="EV__DECIMALSYMBOL__" hidden="1">"."</definedName>
    <definedName name="EV__EVCOM_OPTIONS__" localSheetId="12" hidden="1">10</definedName>
    <definedName name="EV__EVCOM_OPTIONS__" hidden="1">8</definedName>
    <definedName name="EV__EXPOPTIONS__" hidden="1">0</definedName>
    <definedName name="EV__LASTREFTIME__" localSheetId="11" hidden="1">42564.6431712963</definedName>
    <definedName name="EV__LASTREFTIME__" localSheetId="12" hidden="1">42564.6431712963</definedName>
    <definedName name="EV__LASTREFTIME__" localSheetId="13" hidden="1">42564.6431712963</definedName>
    <definedName name="EV__LASTREFTIME__" localSheetId="49" hidden="1">42101.4992476852</definedName>
    <definedName name="EV__LASTREFTIME__" localSheetId="48" hidden="1">42101.4992476852</definedName>
    <definedName name="EV__LASTREFTIME__" localSheetId="50" hidden="1">42101.4992476852</definedName>
    <definedName name="EV__LASTREFTIME__" localSheetId="15" hidden="1">42110.7249537037</definedName>
    <definedName name="EV__LASTREFTIME__" localSheetId="14" hidden="1">42114.5001736111</definedName>
    <definedName name="EV__LASTREFTIME__" localSheetId="45" hidden="1">41037.5536111111</definedName>
    <definedName name="EV__LASTREFTIME__" localSheetId="44" hidden="1">41037.5536111111</definedName>
    <definedName name="EV__LASTREFTIME__" localSheetId="29" hidden="1">41751.4728240741</definedName>
    <definedName name="EV__LASTREFTIME__" localSheetId="31" hidden="1">41751.4728240741</definedName>
    <definedName name="EV__LASTREFTIME__" localSheetId="42" hidden="1">41191.38125</definedName>
    <definedName name="EV__LASTREFTIME__" localSheetId="38" hidden="1">42131.3561689815</definedName>
    <definedName name="EV__LASTREFTIME__" localSheetId="37"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1" hidden="1">"CBINP,CAP_REPORT,Actual,D_IFRS,C210,LC,ALL_INTERCO,2016.Q1,YTD,"</definedName>
    <definedName name="EV__LOCKEDCVW__CAPITALREP" localSheetId="12" hidden="1">"CBINP,CAP_REPORT,Actual,D_IFRS,C210,LC,ALL_INTERCO,2016.Q1,YTD,"</definedName>
    <definedName name="EV__LOCKEDCVW__CAPITALREP" localSheetId="13" hidden="1">"CBINP,CAP_REPORT,Actual,D_IFRS,C210,LC,ALL_INTERCO,2016.Q1,YTD,"</definedName>
    <definedName name="EV__LOCKEDCVW__CAPITALREP" hidden="1">"CBINP,A822270,Actual,D_IFRS,C130,EUR,ALL_INTERCO,2017.Q3,YTD,"</definedName>
    <definedName name="EV__LOCKEDCVW__LEGALAPP" localSheetId="12"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2"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[16]Groups!$B$1</definedName>
    <definedName name="EvdreMain">[7]Data!$B$1</definedName>
    <definedName name="evdreown">[16]Ownership!$B$1</definedName>
    <definedName name="ExecutiveComments" localSheetId="12">'[17]Operational Risk - Highlights'!#REF!</definedName>
    <definedName name="ExecutiveComments" localSheetId="13">'[17]Operational Risk - Highlights'!#REF!</definedName>
    <definedName name="ExecutiveComments" localSheetId="46">'[17]Operational Risk - Highlights'!#REF!</definedName>
    <definedName name="ExecutiveComments" localSheetId="7">'[17]Operational Risk - Highlights'!#REF!</definedName>
    <definedName name="ExecutiveComments" localSheetId="43">'[17]Operational Risk - Highlights'!#REF!</definedName>
    <definedName name="ExecutiveComments" localSheetId="19">'[17]Operational Risk - Highlights'!#REF!</definedName>
    <definedName name="ExecutiveComments" localSheetId="49">'[17]Operational Risk - Highlights'!#REF!</definedName>
    <definedName name="ExecutiveComments" localSheetId="17">'[17]Operational Risk - Highlights'!#REF!</definedName>
    <definedName name="ExecutiveComments" localSheetId="45">'[17]Operational Risk - Highlights'!#REF!</definedName>
    <definedName name="ExecutiveComments" localSheetId="29">'[17]Operational Risk - Highlights'!#REF!</definedName>
    <definedName name="ExecutiveComments" localSheetId="30">'[17]Operational Risk - Highlights'!#REF!</definedName>
    <definedName name="ExecutiveComments" localSheetId="18">'[17]Operational Risk - Highlights'!#REF!</definedName>
    <definedName name="ExecutiveComments" localSheetId="6">'[17]Operational Risk - Highlights'!#REF!</definedName>
    <definedName name="ExecutiveComments" localSheetId="34">'[17]Operational Risk - Highlights'!#REF!</definedName>
    <definedName name="ExecutiveComments" localSheetId="35">'[17]Operational Risk - Highlights'!#REF!</definedName>
    <definedName name="ExecutiveComments" localSheetId="40">'[17]Operational Risk - Highlights'!#REF!</definedName>
    <definedName name="ExecutiveComments" localSheetId="39">'[17]Operational Risk - Highlights'!#REF!</definedName>
    <definedName name="ExecutiveComments" localSheetId="23">'[17]Operational Risk - Highlights'!#REF!</definedName>
    <definedName name="ExposureRange">OFFSET('[18]Country Unit Warnings'!$A$2,0,0,'[18]Country Unit Warnings'!$J$1,'[18]Country Unit Warnings'!$L$1)</definedName>
    <definedName name="FX_CA_Live">[8]MarketData!$G$6</definedName>
    <definedName name="FX_CA_MVN">[8]MarketData!$G$4</definedName>
    <definedName name="FX_CEE_Average" localSheetId="12">[8]MarketData!#REF!</definedName>
    <definedName name="FX_CEE_Average" localSheetId="13">[8]MarketData!#REF!</definedName>
    <definedName name="FX_CEE_Average" localSheetId="46">[8]MarketData!#REF!</definedName>
    <definedName name="FX_CEE_Average" localSheetId="7">[8]MarketData!#REF!</definedName>
    <definedName name="FX_CEE_Average" localSheetId="43">[8]MarketData!#REF!</definedName>
    <definedName name="FX_CEE_Average" localSheetId="19">[8]MarketData!#REF!</definedName>
    <definedName name="FX_CEE_Average" localSheetId="49">[8]MarketData!#REF!</definedName>
    <definedName name="FX_CEE_Average" localSheetId="17">[8]MarketData!#REF!</definedName>
    <definedName name="FX_CEE_Average" localSheetId="45">[8]MarketData!#REF!</definedName>
    <definedName name="FX_CEE_Average" localSheetId="29">[8]MarketData!#REF!</definedName>
    <definedName name="FX_CEE_Average" localSheetId="30">[8]MarketData!#REF!</definedName>
    <definedName name="FX_CEE_Average" localSheetId="18">[8]MarketData!#REF!</definedName>
    <definedName name="FX_CEE_Average" localSheetId="6">[8]MarketData!#REF!</definedName>
    <definedName name="FX_CEE_Average" localSheetId="34">[8]MarketData!#REF!</definedName>
    <definedName name="FX_CEE_Average" localSheetId="35">[8]MarketData!#REF!</definedName>
    <definedName name="FX_CEE_Average" localSheetId="40">[8]MarketData!#REF!</definedName>
    <definedName name="FX_CEE_Average" localSheetId="39">[8]MarketData!#REF!</definedName>
    <definedName name="FX_CEE_Average" localSheetId="23">[8]MarketData!#REF!</definedName>
    <definedName name="FX_CEE_Live" localSheetId="12">[8]MarketData!#REF!</definedName>
    <definedName name="FX_CEE_Live" localSheetId="13">[8]MarketData!#REF!</definedName>
    <definedName name="FX_CEE_Live" localSheetId="46">[8]MarketData!#REF!</definedName>
    <definedName name="FX_CEE_Live" localSheetId="7">[8]MarketData!#REF!</definedName>
    <definedName name="FX_CEE_Live" localSheetId="43">[8]MarketData!#REF!</definedName>
    <definedName name="FX_CEE_Live" localSheetId="19">[8]MarketData!#REF!</definedName>
    <definedName name="FX_CEE_Live" localSheetId="49">[8]MarketData!#REF!</definedName>
    <definedName name="FX_CEE_Live" localSheetId="17">[8]MarketData!#REF!</definedName>
    <definedName name="FX_CEE_Live" localSheetId="45">[8]MarketData!#REF!</definedName>
    <definedName name="FX_CEE_Live" localSheetId="29">[8]MarketData!#REF!</definedName>
    <definedName name="FX_CEE_Live" localSheetId="30">[8]MarketData!#REF!</definedName>
    <definedName name="FX_CEE_Live" localSheetId="18">[8]MarketData!#REF!</definedName>
    <definedName name="FX_CEE_Live" localSheetId="6">[8]MarketData!#REF!</definedName>
    <definedName name="FX_CEE_Live" localSheetId="34">[8]MarketData!#REF!</definedName>
    <definedName name="FX_CEE_Live" localSheetId="35">[8]MarketData!#REF!</definedName>
    <definedName name="FX_CEE_Live" localSheetId="40">[8]MarketData!#REF!</definedName>
    <definedName name="FX_CEE_Live" localSheetId="39">[8]MarketData!#REF!</definedName>
    <definedName name="FX_CEE_Live" localSheetId="23">[8]MarketData!#REF!</definedName>
    <definedName name="FX_CEE_MVN" localSheetId="12">[8]MarketData!#REF!</definedName>
    <definedName name="FX_CEE_MVN" localSheetId="13">[8]MarketData!#REF!</definedName>
    <definedName name="FX_CEE_MVN" localSheetId="46">[8]MarketData!#REF!</definedName>
    <definedName name="FX_CEE_MVN" localSheetId="7">[8]MarketData!#REF!</definedName>
    <definedName name="FX_CEE_MVN" localSheetId="43">[8]MarketData!#REF!</definedName>
    <definedName name="FX_CEE_MVN" localSheetId="19">[8]MarketData!#REF!</definedName>
    <definedName name="FX_CEE_MVN" localSheetId="49">[8]MarketData!#REF!</definedName>
    <definedName name="FX_CEE_MVN" localSheetId="17">[8]MarketData!#REF!</definedName>
    <definedName name="FX_CEE_MVN" localSheetId="45">[8]MarketData!#REF!</definedName>
    <definedName name="FX_CEE_MVN" localSheetId="29">[8]MarketData!#REF!</definedName>
    <definedName name="FX_CEE_MVN" localSheetId="30">[8]MarketData!#REF!</definedName>
    <definedName name="FX_CEE_MVN" localSheetId="18">[8]MarketData!#REF!</definedName>
    <definedName name="FX_CEE_MVN" localSheetId="6">[8]MarketData!#REF!</definedName>
    <definedName name="FX_CEE_MVN" localSheetId="34">[8]MarketData!#REF!</definedName>
    <definedName name="FX_CEE_MVN" localSheetId="35">[8]MarketData!#REF!</definedName>
    <definedName name="FX_CEE_MVN" localSheetId="40">[8]MarketData!#REF!</definedName>
    <definedName name="FX_CEE_MVN" localSheetId="39">[8]MarketData!#REF!</definedName>
    <definedName name="FX_CEE_MVN" localSheetId="23">[8]MarketData!#REF!</definedName>
    <definedName name="FX_CH_Average">[8]MarketData!$Q$5</definedName>
    <definedName name="FX_CH_Live">[8]MarketData!$Q$6</definedName>
    <definedName name="FX_CH_MVN">[8]MarketData!$Q$4</definedName>
    <definedName name="FX_GT_MVN">[8]MarketData!$R$4</definedName>
    <definedName name="FX_NL_MVN">[8]MarketData!$E$4</definedName>
    <definedName name="FX_rates">[8]MarketData!$C$2:$W$6</definedName>
    <definedName name="FX_UK_Live">[8]MarketData!$F$6</definedName>
    <definedName name="FX_UK_MVN">[8]MarketData!$F$4</definedName>
    <definedName name="FX_US_Live">[8]MarketData!$D$6</definedName>
    <definedName name="FX_US_MVN">[8]MarketData!$D$4</definedName>
    <definedName name="groups">[7]Data!$I$10</definedName>
    <definedName name="Hungary" localSheetId="12">#REF!</definedName>
    <definedName name="Hungary" localSheetId="13">#REF!</definedName>
    <definedName name="Hungary" localSheetId="5">#REF!</definedName>
    <definedName name="Hungary" localSheetId="46">#REF!</definedName>
    <definedName name="Hungary" localSheetId="7">#REF!</definedName>
    <definedName name="Hungary" localSheetId="43">#REF!</definedName>
    <definedName name="Hungary" localSheetId="8">#REF!</definedName>
    <definedName name="Hungary" localSheetId="19">#REF!</definedName>
    <definedName name="Hungary" localSheetId="49">#REF!</definedName>
    <definedName name="Hungary" localSheetId="17">#REF!</definedName>
    <definedName name="Hungary" localSheetId="26">#REF!</definedName>
    <definedName name="Hungary" localSheetId="45">#REF!</definedName>
    <definedName name="Hungary" localSheetId="0">#REF!</definedName>
    <definedName name="Hungary" localSheetId="52">#REF!</definedName>
    <definedName name="Hungary" localSheetId="29">#REF!</definedName>
    <definedName name="Hungary" localSheetId="30">#REF!</definedName>
    <definedName name="Hungary" localSheetId="18">#REF!</definedName>
    <definedName name="Hungary" localSheetId="6">#REF!</definedName>
    <definedName name="Hungary" localSheetId="34">#REF!</definedName>
    <definedName name="Hungary" localSheetId="35">#REF!</definedName>
    <definedName name="Hungary" localSheetId="40">#REF!</definedName>
    <definedName name="Hungary" localSheetId="39">#REF!</definedName>
    <definedName name="Hungary" localSheetId="23">#REF!</definedName>
    <definedName name="INDEX" localSheetId="13">#REF!</definedName>
    <definedName name="INDEX" localSheetId="34">#REF!</definedName>
    <definedName name="INDEX" localSheetId="35">#REF!</definedName>
    <definedName name="INDEX" localSheetId="40">#REF!</definedName>
    <definedName name="INDEX" localSheetId="39">#REF!</definedName>
    <definedName name="INDEX_NEW" localSheetId="13">#REF!</definedName>
    <definedName name="INDEX_NEW" localSheetId="5">#REF!</definedName>
    <definedName name="INDEX_NEW" localSheetId="46">#REF!</definedName>
    <definedName name="INDEX_NEW" localSheetId="7">#REF!</definedName>
    <definedName name="INDEX_NEW" localSheetId="43">#REF!</definedName>
    <definedName name="INDEX_NEW" localSheetId="8">#REF!</definedName>
    <definedName name="INDEX_NEW" localSheetId="26">#REF!</definedName>
    <definedName name="INDEX_NEW" localSheetId="0">#REF!</definedName>
    <definedName name="INDEX_NEW" localSheetId="52">#REF!</definedName>
    <definedName name="INDEX_NEW" localSheetId="6">#REF!</definedName>
    <definedName name="INDEX_NEW" localSheetId="34">#REF!</definedName>
    <definedName name="INDEX_NEW" localSheetId="35">#REF!</definedName>
    <definedName name="INDEX_NEW" localSheetId="40">#REF!</definedName>
    <definedName name="INDEX_NEW" localSheetId="39">#REF!</definedName>
    <definedName name="insertOnCol" localSheetId="12">#REF!</definedName>
    <definedName name="insertOnCol" localSheetId="13">#REF!</definedName>
    <definedName name="insertOnCol" localSheetId="5">#REF!</definedName>
    <definedName name="insertOnCol" localSheetId="46">#REF!</definedName>
    <definedName name="insertOnCol" localSheetId="7">#REF!</definedName>
    <definedName name="insertOnCol" localSheetId="43">#REF!</definedName>
    <definedName name="insertOnCol" localSheetId="8">#REF!</definedName>
    <definedName name="insertOnCol" localSheetId="19">#REF!</definedName>
    <definedName name="insertOnCol" localSheetId="49">#REF!</definedName>
    <definedName name="insertOnCol" localSheetId="17">#REF!</definedName>
    <definedName name="insertOnCol" localSheetId="26">#REF!</definedName>
    <definedName name="insertOnCol" localSheetId="45">#REF!</definedName>
    <definedName name="insertOnCol" localSheetId="0">#REF!</definedName>
    <definedName name="insertOnCol" localSheetId="52">#REF!</definedName>
    <definedName name="insertOnCol" localSheetId="29">#REF!</definedName>
    <definedName name="insertOnCol" localSheetId="30">#REF!</definedName>
    <definedName name="insertOnCol" localSheetId="18">#REF!</definedName>
    <definedName name="insertOnCol" localSheetId="6">#REF!</definedName>
    <definedName name="insertOnCol" localSheetId="34">#REF!</definedName>
    <definedName name="insertOnCol" localSheetId="35">#REF!</definedName>
    <definedName name="insertOnCol" localSheetId="40">#REF!</definedName>
    <definedName name="insertOnCol" localSheetId="39">#REF!</definedName>
    <definedName name="insertOnCol" localSheetId="23">#REF!</definedName>
    <definedName name="IRCA1" localSheetId="12">[8]MarketData!#REF!,[8]MarketData!#REF!</definedName>
    <definedName name="IRCA1" localSheetId="13">[8]MarketData!#REF!,[8]MarketData!#REF!</definedName>
    <definedName name="IRCA1" localSheetId="5">[8]MarketData!#REF!,[8]MarketData!#REF!</definedName>
    <definedName name="IRCA1" localSheetId="46">[8]MarketData!#REF!,[8]MarketData!#REF!</definedName>
    <definedName name="IRCA1" localSheetId="7">[8]MarketData!#REF!,[8]MarketData!#REF!</definedName>
    <definedName name="IRCA1" localSheetId="43">[8]MarketData!#REF!,[8]MarketData!#REF!</definedName>
    <definedName name="IRCA1" localSheetId="8">[8]MarketData!#REF!,[8]MarketData!#REF!</definedName>
    <definedName name="IRCA1" localSheetId="19">[8]MarketData!#REF!,[8]MarketData!#REF!</definedName>
    <definedName name="IRCA1" localSheetId="49">[8]MarketData!#REF!,[8]MarketData!#REF!</definedName>
    <definedName name="IRCA1" localSheetId="17">[8]MarketData!#REF!,[8]MarketData!#REF!</definedName>
    <definedName name="IRCA1" localSheetId="26">[8]MarketData!#REF!,[8]MarketData!#REF!</definedName>
    <definedName name="IRCA1" localSheetId="45">[8]MarketData!#REF!,[8]MarketData!#REF!</definedName>
    <definedName name="IRCA1" localSheetId="0">[8]MarketData!#REF!,[8]MarketData!#REF!</definedName>
    <definedName name="IRCA1" localSheetId="52">[8]MarketData!#REF!,[8]MarketData!#REF!</definedName>
    <definedName name="IRCA1" localSheetId="29">[8]MarketData!#REF!,[8]MarketData!#REF!</definedName>
    <definedName name="IRCA1" localSheetId="30">[8]MarketData!#REF!,[8]MarketData!#REF!</definedName>
    <definedName name="IRCA1" localSheetId="18">[8]MarketData!#REF!,[8]MarketData!#REF!</definedName>
    <definedName name="IRCA1" localSheetId="6">[8]MarketData!#REF!,[8]MarketData!#REF!</definedName>
    <definedName name="IRCA1" localSheetId="34">[8]MarketData!#REF!,[8]MarketData!#REF!</definedName>
    <definedName name="IRCA1" localSheetId="35">[8]MarketData!#REF!,[8]MarketData!#REF!</definedName>
    <definedName name="IRCA1" localSheetId="40">[8]MarketData!#REF!,[8]MarketData!#REF!</definedName>
    <definedName name="IRCA1" localSheetId="39">[8]MarketData!#REF!,[8]MarketData!#REF!</definedName>
    <definedName name="IRCA1" localSheetId="23">[8]MarketData!#REF!,[8]MarketData!#REF!</definedName>
    <definedName name="IRCA2" localSheetId="12">[8]MarketData!#REF!,[8]MarketData!#REF!</definedName>
    <definedName name="IRCA2" localSheetId="13">[8]MarketData!#REF!,[8]MarketData!#REF!</definedName>
    <definedName name="IRCA2" localSheetId="5">[8]MarketData!#REF!,[8]MarketData!#REF!</definedName>
    <definedName name="IRCA2" localSheetId="46">[8]MarketData!#REF!,[8]MarketData!#REF!</definedName>
    <definedName name="IRCA2" localSheetId="7">[8]MarketData!#REF!,[8]MarketData!#REF!</definedName>
    <definedName name="IRCA2" localSheetId="43">[8]MarketData!#REF!,[8]MarketData!#REF!</definedName>
    <definedName name="IRCA2" localSheetId="8">[8]MarketData!#REF!,[8]MarketData!#REF!</definedName>
    <definedName name="IRCA2" localSheetId="19">[8]MarketData!#REF!,[8]MarketData!#REF!</definedName>
    <definedName name="IRCA2" localSheetId="49">[8]MarketData!#REF!,[8]MarketData!#REF!</definedName>
    <definedName name="IRCA2" localSheetId="17">[8]MarketData!#REF!,[8]MarketData!#REF!</definedName>
    <definedName name="IRCA2" localSheetId="26">[8]MarketData!#REF!,[8]MarketData!#REF!</definedName>
    <definedName name="IRCA2" localSheetId="45">[8]MarketData!#REF!,[8]MarketData!#REF!</definedName>
    <definedName name="IRCA2" localSheetId="0">[8]MarketData!#REF!,[8]MarketData!#REF!</definedName>
    <definedName name="IRCA2" localSheetId="52">[8]MarketData!#REF!,[8]MarketData!#REF!</definedName>
    <definedName name="IRCA2" localSheetId="29">[8]MarketData!#REF!,[8]MarketData!#REF!</definedName>
    <definedName name="IRCA2" localSheetId="30">[8]MarketData!#REF!,[8]MarketData!#REF!</definedName>
    <definedName name="IRCA2" localSheetId="18">[8]MarketData!#REF!,[8]MarketData!#REF!</definedName>
    <definedName name="IRCA2" localSheetId="6">[8]MarketData!#REF!,[8]MarketData!#REF!</definedName>
    <definedName name="IRCA2" localSheetId="34">[8]MarketData!#REF!,[8]MarketData!#REF!</definedName>
    <definedName name="IRCA2" localSheetId="35">[8]MarketData!#REF!,[8]MarketData!#REF!</definedName>
    <definedName name="IRCA2" localSheetId="40">[8]MarketData!#REF!,[8]MarketData!#REF!</definedName>
    <definedName name="IRCA2" localSheetId="39">[8]MarketData!#REF!,[8]MarketData!#REF!</definedName>
    <definedName name="IRCA2" localSheetId="23">[8]MarketData!#REF!,[8]MarketData!#REF!</definedName>
    <definedName name="IRCA3" localSheetId="12">[8]MarketData!#REF!,[8]MarketData!#REF!</definedName>
    <definedName name="IRCA3" localSheetId="13">[8]MarketData!#REF!,[8]MarketData!#REF!</definedName>
    <definedName name="IRCA3" localSheetId="5">[8]MarketData!#REF!,[8]MarketData!#REF!</definedName>
    <definedName name="IRCA3" localSheetId="46">[8]MarketData!#REF!,[8]MarketData!#REF!</definedName>
    <definedName name="IRCA3" localSheetId="7">[8]MarketData!#REF!,[8]MarketData!#REF!</definedName>
    <definedName name="IRCA3" localSheetId="43">[8]MarketData!#REF!,[8]MarketData!#REF!</definedName>
    <definedName name="IRCA3" localSheetId="8">[8]MarketData!#REF!,[8]MarketData!#REF!</definedName>
    <definedName name="IRCA3" localSheetId="19">[8]MarketData!#REF!,[8]MarketData!#REF!</definedName>
    <definedName name="IRCA3" localSheetId="49">[8]MarketData!#REF!,[8]MarketData!#REF!</definedName>
    <definedName name="IRCA3" localSheetId="17">[8]MarketData!#REF!,[8]MarketData!#REF!</definedName>
    <definedName name="IRCA3" localSheetId="26">[8]MarketData!#REF!,[8]MarketData!#REF!</definedName>
    <definedName name="IRCA3" localSheetId="45">[8]MarketData!#REF!,[8]MarketData!#REF!</definedName>
    <definedName name="IRCA3" localSheetId="0">[8]MarketData!#REF!,[8]MarketData!#REF!</definedName>
    <definedName name="IRCA3" localSheetId="52">[8]MarketData!#REF!,[8]MarketData!#REF!</definedName>
    <definedName name="IRCA3" localSheetId="29">[8]MarketData!#REF!,[8]MarketData!#REF!</definedName>
    <definedName name="IRCA3" localSheetId="30">[8]MarketData!#REF!,[8]MarketData!#REF!</definedName>
    <definedName name="IRCA3" localSheetId="18">[8]MarketData!#REF!,[8]MarketData!#REF!</definedName>
    <definedName name="IRCA3" localSheetId="6">[8]MarketData!#REF!,[8]MarketData!#REF!</definedName>
    <definedName name="IRCA3" localSheetId="34">[8]MarketData!#REF!,[8]MarketData!#REF!</definedName>
    <definedName name="IRCA3" localSheetId="35">[8]MarketData!#REF!,[8]MarketData!#REF!</definedName>
    <definedName name="IRCA3" localSheetId="40">[8]MarketData!#REF!,[8]MarketData!#REF!</definedName>
    <definedName name="IRCA3" localSheetId="39">[8]MarketData!#REF!,[8]MarketData!#REF!</definedName>
    <definedName name="IRCA3" localSheetId="23">[8]MarketData!#REF!,[8]MarketData!#REF!</definedName>
    <definedName name="IREU1" localSheetId="12">[8]MarketData!#REF!,[8]MarketData!#REF!</definedName>
    <definedName name="IREU1" localSheetId="13">[8]MarketData!#REF!,[8]MarketData!#REF!</definedName>
    <definedName name="IREU1" localSheetId="5">[8]MarketData!#REF!,[8]MarketData!#REF!</definedName>
    <definedName name="IREU1" localSheetId="46">[8]MarketData!#REF!,[8]MarketData!#REF!</definedName>
    <definedName name="IREU1" localSheetId="7">[8]MarketData!#REF!,[8]MarketData!#REF!</definedName>
    <definedName name="IREU1" localSheetId="43">[8]MarketData!#REF!,[8]MarketData!#REF!</definedName>
    <definedName name="IREU1" localSheetId="8">[8]MarketData!#REF!,[8]MarketData!#REF!</definedName>
    <definedName name="IREU1" localSheetId="19">[8]MarketData!#REF!,[8]MarketData!#REF!</definedName>
    <definedName name="IREU1" localSheetId="49">[8]MarketData!#REF!,[8]MarketData!#REF!</definedName>
    <definedName name="IREU1" localSheetId="17">[8]MarketData!#REF!,[8]MarketData!#REF!</definedName>
    <definedName name="IREU1" localSheetId="26">[8]MarketData!#REF!,[8]MarketData!#REF!</definedName>
    <definedName name="IREU1" localSheetId="45">[8]MarketData!#REF!,[8]MarketData!#REF!</definedName>
    <definedName name="IREU1" localSheetId="0">[8]MarketData!#REF!,[8]MarketData!#REF!</definedName>
    <definedName name="IREU1" localSheetId="52">[8]MarketData!#REF!,[8]MarketData!#REF!</definedName>
    <definedName name="IREU1" localSheetId="29">[8]MarketData!#REF!,[8]MarketData!#REF!</definedName>
    <definedName name="IREU1" localSheetId="30">[8]MarketData!#REF!,[8]MarketData!#REF!</definedName>
    <definedName name="IREU1" localSheetId="18">[8]MarketData!#REF!,[8]MarketData!#REF!</definedName>
    <definedName name="IREU1" localSheetId="6">[8]MarketData!#REF!,[8]MarketData!#REF!</definedName>
    <definedName name="IREU1" localSheetId="34">[8]MarketData!#REF!,[8]MarketData!#REF!</definedName>
    <definedName name="IREU1" localSheetId="35">[8]MarketData!#REF!,[8]MarketData!#REF!</definedName>
    <definedName name="IREU1" localSheetId="40">[8]MarketData!#REF!,[8]MarketData!#REF!</definedName>
    <definedName name="IREU1" localSheetId="39">[8]MarketData!#REF!,[8]MarketData!#REF!</definedName>
    <definedName name="IREU1" localSheetId="23">[8]MarketData!#REF!,[8]MarketData!#REF!</definedName>
    <definedName name="IREU2" localSheetId="12">[8]MarketData!#REF!,[8]MarketData!#REF!</definedName>
    <definedName name="IREU2" localSheetId="13">[8]MarketData!#REF!,[8]MarketData!#REF!</definedName>
    <definedName name="IREU2" localSheetId="5">[8]MarketData!#REF!,[8]MarketData!#REF!</definedName>
    <definedName name="IREU2" localSheetId="46">[8]MarketData!#REF!,[8]MarketData!#REF!</definedName>
    <definedName name="IREU2" localSheetId="7">[8]MarketData!#REF!,[8]MarketData!#REF!</definedName>
    <definedName name="IREU2" localSheetId="43">[8]MarketData!#REF!,[8]MarketData!#REF!</definedName>
    <definedName name="IREU2" localSheetId="8">[8]MarketData!#REF!,[8]MarketData!#REF!</definedName>
    <definedName name="IREU2" localSheetId="19">[8]MarketData!#REF!,[8]MarketData!#REF!</definedName>
    <definedName name="IREU2" localSheetId="49">[8]MarketData!#REF!,[8]MarketData!#REF!</definedName>
    <definedName name="IREU2" localSheetId="17">[8]MarketData!#REF!,[8]MarketData!#REF!</definedName>
    <definedName name="IREU2" localSheetId="26">[8]MarketData!#REF!,[8]MarketData!#REF!</definedName>
    <definedName name="IREU2" localSheetId="45">[8]MarketData!#REF!,[8]MarketData!#REF!</definedName>
    <definedName name="IREU2" localSheetId="0">[8]MarketData!#REF!,[8]MarketData!#REF!</definedName>
    <definedName name="IREU2" localSheetId="52">[8]MarketData!#REF!,[8]MarketData!#REF!</definedName>
    <definedName name="IREU2" localSheetId="29">[8]MarketData!#REF!,[8]MarketData!#REF!</definedName>
    <definedName name="IREU2" localSheetId="30">[8]MarketData!#REF!,[8]MarketData!#REF!</definedName>
    <definedName name="IREU2" localSheetId="18">[8]MarketData!#REF!,[8]MarketData!#REF!</definedName>
    <definedName name="IREU2" localSheetId="6">[8]MarketData!#REF!,[8]MarketData!#REF!</definedName>
    <definedName name="IREU2" localSheetId="34">[8]MarketData!#REF!,[8]MarketData!#REF!</definedName>
    <definedName name="IREU2" localSheetId="35">[8]MarketData!#REF!,[8]MarketData!#REF!</definedName>
    <definedName name="IREU2" localSheetId="40">[8]MarketData!#REF!,[8]MarketData!#REF!</definedName>
    <definedName name="IREU2" localSheetId="39">[8]MarketData!#REF!,[8]MarketData!#REF!</definedName>
    <definedName name="IREU2" localSheetId="23">[8]MarketData!#REF!,[8]MarketData!#REF!</definedName>
    <definedName name="IREU3" localSheetId="12">[8]MarketData!#REF!,[8]MarketData!#REF!</definedName>
    <definedName name="IREU3" localSheetId="13">[8]MarketData!#REF!,[8]MarketData!#REF!</definedName>
    <definedName name="IREU3" localSheetId="5">[8]MarketData!#REF!,[8]MarketData!#REF!</definedName>
    <definedName name="IREU3" localSheetId="46">[8]MarketData!#REF!,[8]MarketData!#REF!</definedName>
    <definedName name="IREU3" localSheetId="7">[8]MarketData!#REF!,[8]MarketData!#REF!</definedName>
    <definedName name="IREU3" localSheetId="43">[8]MarketData!#REF!,[8]MarketData!#REF!</definedName>
    <definedName name="IREU3" localSheetId="8">[8]MarketData!#REF!,[8]MarketData!#REF!</definedName>
    <definedName name="IREU3" localSheetId="19">[8]MarketData!#REF!,[8]MarketData!#REF!</definedName>
    <definedName name="IREU3" localSheetId="49">[8]MarketData!#REF!,[8]MarketData!#REF!</definedName>
    <definedName name="IREU3" localSheetId="17">[8]MarketData!#REF!,[8]MarketData!#REF!</definedName>
    <definedName name="IREU3" localSheetId="26">[8]MarketData!#REF!,[8]MarketData!#REF!</definedName>
    <definedName name="IREU3" localSheetId="45">[8]MarketData!#REF!,[8]MarketData!#REF!</definedName>
    <definedName name="IREU3" localSheetId="0">[8]MarketData!#REF!,[8]MarketData!#REF!</definedName>
    <definedName name="IREU3" localSheetId="52">[8]MarketData!#REF!,[8]MarketData!#REF!</definedName>
    <definedName name="IREU3" localSheetId="29">[8]MarketData!#REF!,[8]MarketData!#REF!</definedName>
    <definedName name="IREU3" localSheetId="30">[8]MarketData!#REF!,[8]MarketData!#REF!</definedName>
    <definedName name="IREU3" localSheetId="18">[8]MarketData!#REF!,[8]MarketData!#REF!</definedName>
    <definedName name="IREU3" localSheetId="6">[8]MarketData!#REF!,[8]MarketData!#REF!</definedName>
    <definedName name="IREU3" localSheetId="34">[8]MarketData!#REF!,[8]MarketData!#REF!</definedName>
    <definedName name="IREU3" localSheetId="35">[8]MarketData!#REF!,[8]MarketData!#REF!</definedName>
    <definedName name="IREU3" localSheetId="40">[8]MarketData!#REF!,[8]MarketData!#REF!</definedName>
    <definedName name="IREU3" localSheetId="39">[8]MarketData!#REF!,[8]MarketData!#REF!</definedName>
    <definedName name="IREU3" localSheetId="23">[8]MarketData!#REF!,[8]MarketData!#REF!</definedName>
    <definedName name="IRUK1" localSheetId="12">[8]MarketData!#REF!,[8]MarketData!#REF!,[8]MarketData!#REF!,[8]MarketData!#REF!</definedName>
    <definedName name="IRUK1" localSheetId="13">[8]MarketData!#REF!,[8]MarketData!#REF!,[8]MarketData!#REF!,[8]MarketData!#REF!</definedName>
    <definedName name="IRUK1" localSheetId="5">[8]MarketData!#REF!,[8]MarketData!#REF!,[8]MarketData!#REF!,[8]MarketData!#REF!</definedName>
    <definedName name="IRUK1" localSheetId="46">[8]MarketData!#REF!,[8]MarketData!#REF!,[8]MarketData!#REF!,[8]MarketData!#REF!</definedName>
    <definedName name="IRUK1" localSheetId="7">[8]MarketData!#REF!,[8]MarketData!#REF!,[8]MarketData!#REF!,[8]MarketData!#REF!</definedName>
    <definedName name="IRUK1" localSheetId="43">[8]MarketData!#REF!,[8]MarketData!#REF!,[8]MarketData!#REF!,[8]MarketData!#REF!</definedName>
    <definedName name="IRUK1" localSheetId="8">[8]MarketData!#REF!,[8]MarketData!#REF!,[8]MarketData!#REF!,[8]MarketData!#REF!</definedName>
    <definedName name="IRUK1" localSheetId="19">[8]MarketData!#REF!,[8]MarketData!#REF!,[8]MarketData!#REF!,[8]MarketData!#REF!</definedName>
    <definedName name="IRUK1" localSheetId="49">[8]MarketData!#REF!,[8]MarketData!#REF!,[8]MarketData!#REF!,[8]MarketData!#REF!</definedName>
    <definedName name="IRUK1" localSheetId="17">[8]MarketData!#REF!,[8]MarketData!#REF!,[8]MarketData!#REF!,[8]MarketData!#REF!</definedName>
    <definedName name="IRUK1" localSheetId="26">[8]MarketData!#REF!,[8]MarketData!#REF!,[8]MarketData!#REF!,[8]MarketData!#REF!</definedName>
    <definedName name="IRUK1" localSheetId="45">[8]MarketData!#REF!,[8]MarketData!#REF!,[8]MarketData!#REF!,[8]MarketData!#REF!</definedName>
    <definedName name="IRUK1" localSheetId="0">[8]MarketData!#REF!,[8]MarketData!#REF!,[8]MarketData!#REF!,[8]MarketData!#REF!</definedName>
    <definedName name="IRUK1" localSheetId="52">[8]MarketData!#REF!,[8]MarketData!#REF!,[8]MarketData!#REF!,[8]MarketData!#REF!</definedName>
    <definedName name="IRUK1" localSheetId="29">[8]MarketData!#REF!,[8]MarketData!#REF!,[8]MarketData!#REF!,[8]MarketData!#REF!</definedName>
    <definedName name="IRUK1" localSheetId="30">[8]MarketData!#REF!,[8]MarketData!#REF!,[8]MarketData!#REF!,[8]MarketData!#REF!</definedName>
    <definedName name="IRUK1" localSheetId="18">[8]MarketData!#REF!,[8]MarketData!#REF!,[8]MarketData!#REF!,[8]MarketData!#REF!</definedName>
    <definedName name="IRUK1" localSheetId="6">[8]MarketData!#REF!,[8]MarketData!#REF!,[8]MarketData!#REF!,[8]MarketData!#REF!</definedName>
    <definedName name="IRUK1" localSheetId="34">[8]MarketData!#REF!,[8]MarketData!#REF!,[8]MarketData!#REF!,[8]MarketData!#REF!</definedName>
    <definedName name="IRUK1" localSheetId="35">[8]MarketData!#REF!,[8]MarketData!#REF!,[8]MarketData!#REF!,[8]MarketData!#REF!</definedName>
    <definedName name="IRUK1" localSheetId="40">[8]MarketData!#REF!,[8]MarketData!#REF!,[8]MarketData!#REF!,[8]MarketData!#REF!</definedName>
    <definedName name="IRUK1" localSheetId="39">[8]MarketData!#REF!,[8]MarketData!#REF!,[8]MarketData!#REF!,[8]MarketData!#REF!</definedName>
    <definedName name="IRUK1" localSheetId="23">[8]MarketData!#REF!,[8]MarketData!#REF!,[8]MarketData!#REF!,[8]MarketData!#REF!</definedName>
    <definedName name="IRUK2" localSheetId="12">[8]MarketData!#REF!,[8]MarketData!#REF!</definedName>
    <definedName name="IRUK2" localSheetId="13">[8]MarketData!#REF!,[8]MarketData!#REF!</definedName>
    <definedName name="IRUK2" localSheetId="5">[8]MarketData!#REF!,[8]MarketData!#REF!</definedName>
    <definedName name="IRUK2" localSheetId="46">[8]MarketData!#REF!,[8]MarketData!#REF!</definedName>
    <definedName name="IRUK2" localSheetId="7">[8]MarketData!#REF!,[8]MarketData!#REF!</definedName>
    <definedName name="IRUK2" localSheetId="43">[8]MarketData!#REF!,[8]MarketData!#REF!</definedName>
    <definedName name="IRUK2" localSheetId="8">[8]MarketData!#REF!,[8]MarketData!#REF!</definedName>
    <definedName name="IRUK2" localSheetId="19">[8]MarketData!#REF!,[8]MarketData!#REF!</definedName>
    <definedName name="IRUK2" localSheetId="49">[8]MarketData!#REF!,[8]MarketData!#REF!</definedName>
    <definedName name="IRUK2" localSheetId="17">[8]MarketData!#REF!,[8]MarketData!#REF!</definedName>
    <definedName name="IRUK2" localSheetId="26">[8]MarketData!#REF!,[8]MarketData!#REF!</definedName>
    <definedName name="IRUK2" localSheetId="45">[8]MarketData!#REF!,[8]MarketData!#REF!</definedName>
    <definedName name="IRUK2" localSheetId="0">[8]MarketData!#REF!,[8]MarketData!#REF!</definedName>
    <definedName name="IRUK2" localSheetId="52">[8]MarketData!#REF!,[8]MarketData!#REF!</definedName>
    <definedName name="IRUK2" localSheetId="29">[8]MarketData!#REF!,[8]MarketData!#REF!</definedName>
    <definedName name="IRUK2" localSheetId="30">[8]MarketData!#REF!,[8]MarketData!#REF!</definedName>
    <definedName name="IRUK2" localSheetId="18">[8]MarketData!#REF!,[8]MarketData!#REF!</definedName>
    <definedName name="IRUK2" localSheetId="6">[8]MarketData!#REF!,[8]MarketData!#REF!</definedName>
    <definedName name="IRUK2" localSheetId="34">[8]MarketData!#REF!,[8]MarketData!#REF!</definedName>
    <definedName name="IRUK2" localSheetId="35">[8]MarketData!#REF!,[8]MarketData!#REF!</definedName>
    <definedName name="IRUK2" localSheetId="40">[8]MarketData!#REF!,[8]MarketData!#REF!</definedName>
    <definedName name="IRUK2" localSheetId="39">[8]MarketData!#REF!,[8]MarketData!#REF!</definedName>
    <definedName name="IRUK2" localSheetId="23">[8]MarketData!#REF!,[8]MarketData!#REF!</definedName>
    <definedName name="IRUK3" localSheetId="12">[8]MarketData!#REF!,[8]MarketData!#REF!</definedName>
    <definedName name="IRUK3" localSheetId="13">[8]MarketData!#REF!,[8]MarketData!#REF!</definedName>
    <definedName name="IRUK3" localSheetId="5">[8]MarketData!#REF!,[8]MarketData!#REF!</definedName>
    <definedName name="IRUK3" localSheetId="46">[8]MarketData!#REF!,[8]MarketData!#REF!</definedName>
    <definedName name="IRUK3" localSheetId="7">[8]MarketData!#REF!,[8]MarketData!#REF!</definedName>
    <definedName name="IRUK3" localSheetId="43">[8]MarketData!#REF!,[8]MarketData!#REF!</definedName>
    <definedName name="IRUK3" localSheetId="8">[8]MarketData!#REF!,[8]MarketData!#REF!</definedName>
    <definedName name="IRUK3" localSheetId="19">[8]MarketData!#REF!,[8]MarketData!#REF!</definedName>
    <definedName name="IRUK3" localSheetId="49">[8]MarketData!#REF!,[8]MarketData!#REF!</definedName>
    <definedName name="IRUK3" localSheetId="17">[8]MarketData!#REF!,[8]MarketData!#REF!</definedName>
    <definedName name="IRUK3" localSheetId="26">[8]MarketData!#REF!,[8]MarketData!#REF!</definedName>
    <definedName name="IRUK3" localSheetId="45">[8]MarketData!#REF!,[8]MarketData!#REF!</definedName>
    <definedName name="IRUK3" localSheetId="0">[8]MarketData!#REF!,[8]MarketData!#REF!</definedName>
    <definedName name="IRUK3" localSheetId="52">[8]MarketData!#REF!,[8]MarketData!#REF!</definedName>
    <definedName name="IRUK3" localSheetId="29">[8]MarketData!#REF!,[8]MarketData!#REF!</definedName>
    <definedName name="IRUK3" localSheetId="30">[8]MarketData!#REF!,[8]MarketData!#REF!</definedName>
    <definedName name="IRUK3" localSheetId="18">[8]MarketData!#REF!,[8]MarketData!#REF!</definedName>
    <definedName name="IRUK3" localSheetId="6">[8]MarketData!#REF!,[8]MarketData!#REF!</definedName>
    <definedName name="IRUK3" localSheetId="34">[8]MarketData!#REF!,[8]MarketData!#REF!</definedName>
    <definedName name="IRUK3" localSheetId="35">[8]MarketData!#REF!,[8]MarketData!#REF!</definedName>
    <definedName name="IRUK3" localSheetId="40">[8]MarketData!#REF!,[8]MarketData!#REF!</definedName>
    <definedName name="IRUK3" localSheetId="39">[8]MarketData!#REF!,[8]MarketData!#REF!</definedName>
    <definedName name="IRUK3" localSheetId="23">[8]MarketData!#REF!,[8]MarketData!#REF!</definedName>
    <definedName name="IRUS1" localSheetId="12">[8]MarketData!#REF!,[8]MarketData!#REF!</definedName>
    <definedName name="IRUS1" localSheetId="13">[8]MarketData!#REF!,[8]MarketData!#REF!</definedName>
    <definedName name="IRUS1" localSheetId="5">[8]MarketData!#REF!,[8]MarketData!#REF!</definedName>
    <definedName name="IRUS1" localSheetId="46">[8]MarketData!#REF!,[8]MarketData!#REF!</definedName>
    <definedName name="IRUS1" localSheetId="7">[8]MarketData!#REF!,[8]MarketData!#REF!</definedName>
    <definedName name="IRUS1" localSheetId="43">[8]MarketData!#REF!,[8]MarketData!#REF!</definedName>
    <definedName name="IRUS1" localSheetId="8">[8]MarketData!#REF!,[8]MarketData!#REF!</definedName>
    <definedName name="IRUS1" localSheetId="19">[8]MarketData!#REF!,[8]MarketData!#REF!</definedName>
    <definedName name="IRUS1" localSheetId="49">[8]MarketData!#REF!,[8]MarketData!#REF!</definedName>
    <definedName name="IRUS1" localSheetId="17">[8]MarketData!#REF!,[8]MarketData!#REF!</definedName>
    <definedName name="IRUS1" localSheetId="26">[8]MarketData!#REF!,[8]MarketData!#REF!</definedName>
    <definedName name="IRUS1" localSheetId="45">[8]MarketData!#REF!,[8]MarketData!#REF!</definedName>
    <definedName name="IRUS1" localSheetId="0">[8]MarketData!#REF!,[8]MarketData!#REF!</definedName>
    <definedName name="IRUS1" localSheetId="52">[8]MarketData!#REF!,[8]MarketData!#REF!</definedName>
    <definedName name="IRUS1" localSheetId="29">[8]MarketData!#REF!,[8]MarketData!#REF!</definedName>
    <definedName name="IRUS1" localSheetId="30">[8]MarketData!#REF!,[8]MarketData!#REF!</definedName>
    <definedName name="IRUS1" localSheetId="18">[8]MarketData!#REF!,[8]MarketData!#REF!</definedName>
    <definedName name="IRUS1" localSheetId="6">[8]MarketData!#REF!,[8]MarketData!#REF!</definedName>
    <definedName name="IRUS1" localSheetId="34">[8]MarketData!#REF!,[8]MarketData!#REF!</definedName>
    <definedName name="IRUS1" localSheetId="35">[8]MarketData!#REF!,[8]MarketData!#REF!</definedName>
    <definedName name="IRUS1" localSheetId="40">[8]MarketData!#REF!,[8]MarketData!#REF!</definedName>
    <definedName name="IRUS1" localSheetId="39">[8]MarketData!#REF!,[8]MarketData!#REF!</definedName>
    <definedName name="IRUS1" localSheetId="23">[8]MarketData!#REF!,[8]MarketData!#REF!</definedName>
    <definedName name="K2_WBEVMODE" hidden="1">0</definedName>
    <definedName name="Labels" localSheetId="12">OFFSET([1]!start,0,0,'[2]Business Split'!$B$56,1)</definedName>
    <definedName name="Labels" localSheetId="13">OFFSET([1]!start,0,0,'[2]Business Split'!$B$56,1)</definedName>
    <definedName name="Labels" localSheetId="46">OFFSET([1]!start,0,0,'[2]Business Split'!$B$56,1)</definedName>
    <definedName name="Labels" localSheetId="43">OFFSET([1]!start,0,0,'[2]Business Split'!$B$56,1)</definedName>
    <definedName name="Labels" localSheetId="19">OFFSET([1]!start,0,0,'[2]Business Split'!$B$56,1)</definedName>
    <definedName name="Labels" localSheetId="49">OFFSET([1]!start,0,0,'[2]Business Split'!$B$56,1)</definedName>
    <definedName name="Labels" localSheetId="17">OFFSET([1]!start,0,0,'[2]Business Split'!$B$56,1)</definedName>
    <definedName name="Labels" localSheetId="45">OFFSET([1]!start,0,0,'[2]Business Split'!$B$56,1)</definedName>
    <definedName name="Labels" localSheetId="29">OFFSET([1]!start,0,0,'[2]Business Split'!$B$56,1)</definedName>
    <definedName name="Labels" localSheetId="30">OFFSET([1]!start,0,0,'[2]Business Split'!$B$56,1)</definedName>
    <definedName name="Labels" localSheetId="18">OFFSET([1]!start,0,0,'[2]Business Split'!$B$56,1)</definedName>
    <definedName name="Labels" localSheetId="34">OFFSET([1]!start,0,0,'[2]Business Split'!$B$56,1)</definedName>
    <definedName name="Labels" localSheetId="35">OFFSET([1]!start,0,0,'[2]Business Split'!$B$56,1)</definedName>
    <definedName name="Labels" localSheetId="40">OFFSET([1]!start,0,0,'[2]Business Split'!$B$56,1)</definedName>
    <definedName name="Labels" localSheetId="39">OFFSET([1]!start,0,0,'[2]Business Split'!$B$56,1)</definedName>
    <definedName name="Labels" localSheetId="23">OFFSET([1]!start,0,0,'[2]Business Split'!$B$56,1)</definedName>
    <definedName name="Labels">OFFSET([1]!start,0,0,'[2]Business Split'!$B$56,1)</definedName>
    <definedName name="LimitD7" localSheetId="12">#REF!</definedName>
    <definedName name="LimitD7" localSheetId="13">#REF!</definedName>
    <definedName name="LimitD7" localSheetId="5">#REF!</definedName>
    <definedName name="LimitD7" localSheetId="46">#REF!</definedName>
    <definedName name="LimitD7" localSheetId="7">#REF!</definedName>
    <definedName name="LimitD7" localSheetId="43">#REF!</definedName>
    <definedName name="LimitD7" localSheetId="8">#REF!</definedName>
    <definedName name="LimitD7" localSheetId="19">#REF!</definedName>
    <definedName name="LimitD7" localSheetId="49">#REF!</definedName>
    <definedName name="LimitD7" localSheetId="17">#REF!</definedName>
    <definedName name="LimitD7" localSheetId="26">#REF!</definedName>
    <definedName name="LimitD7" localSheetId="45">#REF!</definedName>
    <definedName name="LimitD7" localSheetId="0">#REF!</definedName>
    <definedName name="LimitD7" localSheetId="52">#REF!</definedName>
    <definedName name="LimitD7" localSheetId="29">#REF!</definedName>
    <definedName name="LimitD7" localSheetId="30">#REF!</definedName>
    <definedName name="LimitD7" localSheetId="18">#REF!</definedName>
    <definedName name="LimitD7" localSheetId="6">#REF!</definedName>
    <definedName name="LimitD7" localSheetId="34">#REF!</definedName>
    <definedName name="LimitD7" localSheetId="35">#REF!</definedName>
    <definedName name="LimitD7" localSheetId="40">#REF!</definedName>
    <definedName name="LimitD7" localSheetId="39">#REF!</definedName>
    <definedName name="LimitD7" localSheetId="23">#REF!</definedName>
    <definedName name="Live_date">'[9]Manual Inputs'!$C$7</definedName>
    <definedName name="lstQuarter" localSheetId="13">#REF!</definedName>
    <definedName name="lstQuarter" localSheetId="50">'[12]9b. D - ROC - ROE QTD'!$AX$4:$AX$7</definedName>
    <definedName name="lstQuarter" localSheetId="0">'[13]M - ROC - ROE QTD'!$BB$4:$BB$7</definedName>
    <definedName name="lstQuarter" localSheetId="52">'[14]M - ROC - ROE QTD'!$BC$4:$BC$7</definedName>
    <definedName name="lstQuarter" localSheetId="34">'[19]9b. M - ROC - ROE QTD'!#REF!</definedName>
    <definedName name="lstQuarter" localSheetId="35">'[19]9b. M - ROC - ROE QTD'!#REF!</definedName>
    <definedName name="lstQuarter" localSheetId="40">'[19]9b. M - ROC - ROE QTD'!#REF!</definedName>
    <definedName name="lstQuarter" localSheetId="39">'[19]9b. M - ROC - ROE QTD'!#REF!</definedName>
    <definedName name="lstQuarter">'[11]M - ROC - ROE QTD'!$BB$4:$BB$7</definedName>
    <definedName name="lstStatus" localSheetId="13">#REF!</definedName>
    <definedName name="lstStatus" localSheetId="50">[12]INDEX!$XFD$3:$XFD$5</definedName>
    <definedName name="lstStatus" localSheetId="0">[13]INDEX!$XFD$3:$XFD$5</definedName>
    <definedName name="lstStatus" localSheetId="52">[14]INDEX!$XFD$3:$XFD$5</definedName>
    <definedName name="lstStatus" localSheetId="34">#REF!</definedName>
    <definedName name="lstStatus" localSheetId="35">#REF!</definedName>
    <definedName name="lstStatus" localSheetId="40">#REF!</definedName>
    <definedName name="lstStatus" localSheetId="39">#REF!</definedName>
    <definedName name="lstStatus">[11]INDEX!$XFD$3:$XFD$5</definedName>
    <definedName name="Matrix">[20]CorrelMatrix!$R$48:$AK$67</definedName>
    <definedName name="Matrix_SII">[20]CorrelMatrix!$R$87:$AJ$105</definedName>
    <definedName name="MEWarning" hidden="1">1</definedName>
    <definedName name="MVN_date">'[21]Manual Inputs'!$C$5</definedName>
    <definedName name="MVN_INFO">'[8]Linked Data'!$D$4:$Z$28</definedName>
    <definedName name="NL" localSheetId="12">#REF!</definedName>
    <definedName name="NL" localSheetId="13">#REF!</definedName>
    <definedName name="NL" localSheetId="5">#REF!</definedName>
    <definedName name="NL" localSheetId="46">#REF!</definedName>
    <definedName name="NL" localSheetId="7">#REF!</definedName>
    <definedName name="NL" localSheetId="43">#REF!</definedName>
    <definedName name="NL" localSheetId="8">#REF!</definedName>
    <definedName name="NL" localSheetId="19">#REF!</definedName>
    <definedName name="NL" localSheetId="49">#REF!</definedName>
    <definedName name="NL" localSheetId="17">#REF!</definedName>
    <definedName name="NL" localSheetId="26">#REF!</definedName>
    <definedName name="NL" localSheetId="45">#REF!</definedName>
    <definedName name="NL" localSheetId="0">#REF!</definedName>
    <definedName name="NL" localSheetId="52">#REF!</definedName>
    <definedName name="NL" localSheetId="29">#REF!</definedName>
    <definedName name="NL" localSheetId="30">#REF!</definedName>
    <definedName name="NL" localSheetId="18">#REF!</definedName>
    <definedName name="NL" localSheetId="6">#REF!</definedName>
    <definedName name="NL" localSheetId="34">#REF!</definedName>
    <definedName name="NL" localSheetId="35">#REF!</definedName>
    <definedName name="NL" localSheetId="40">#REF!</definedName>
    <definedName name="NL" localSheetId="39">#REF!</definedName>
    <definedName name="NL" localSheetId="23">#REF!</definedName>
    <definedName name="nmbrscale" localSheetId="12">#REF!</definedName>
    <definedName name="nmbrscale" localSheetId="13">#REF!</definedName>
    <definedName name="nmbrscale" localSheetId="5">#REF!</definedName>
    <definedName name="nmbrscale" localSheetId="46">#REF!</definedName>
    <definedName name="nmbrscale" localSheetId="7">#REF!</definedName>
    <definedName name="nmbrscale" localSheetId="43">#REF!</definedName>
    <definedName name="nmbrscale" localSheetId="8">#REF!</definedName>
    <definedName name="nmbrscale" localSheetId="19">#REF!</definedName>
    <definedName name="nmbrscale" localSheetId="49">#REF!</definedName>
    <definedName name="nmbrscale" localSheetId="17">#REF!</definedName>
    <definedName name="nmbrscale" localSheetId="26">#REF!</definedName>
    <definedName name="nmbrscale" localSheetId="45">#REF!</definedName>
    <definedName name="nmbrscale" localSheetId="0">#REF!</definedName>
    <definedName name="nmbrscale" localSheetId="52">#REF!</definedName>
    <definedName name="nmbrscale" localSheetId="29">#REF!</definedName>
    <definedName name="nmbrscale" localSheetId="30">#REF!</definedName>
    <definedName name="nmbrscale" localSheetId="18">#REF!</definedName>
    <definedName name="nmbrscale" localSheetId="6">#REF!</definedName>
    <definedName name="nmbrscale" localSheetId="34">#REF!</definedName>
    <definedName name="nmbrscale" localSheetId="35">#REF!</definedName>
    <definedName name="nmbrscale" localSheetId="40">#REF!</definedName>
    <definedName name="nmbrscale" localSheetId="39">#REF!</definedName>
    <definedName name="nmbrscale" localSheetId="23">#REF!</definedName>
    <definedName name="Poland" localSheetId="12">#REF!</definedName>
    <definedName name="Poland" localSheetId="13">#REF!</definedName>
    <definedName name="Poland" localSheetId="5">#REF!</definedName>
    <definedName name="Poland" localSheetId="46">#REF!</definedName>
    <definedName name="Poland" localSheetId="7">#REF!</definedName>
    <definedName name="Poland" localSheetId="43">#REF!</definedName>
    <definedName name="Poland" localSheetId="8">#REF!</definedName>
    <definedName name="Poland" localSheetId="19">#REF!</definedName>
    <definedName name="Poland" localSheetId="49">#REF!</definedName>
    <definedName name="Poland" localSheetId="17">#REF!</definedName>
    <definedName name="Poland" localSheetId="26">#REF!</definedName>
    <definedName name="Poland" localSheetId="45">#REF!</definedName>
    <definedName name="Poland" localSheetId="0">#REF!</definedName>
    <definedName name="Poland" localSheetId="52">#REF!</definedName>
    <definedName name="Poland" localSheetId="29">#REF!</definedName>
    <definedName name="Poland" localSheetId="30">#REF!</definedName>
    <definedName name="Poland" localSheetId="18">#REF!</definedName>
    <definedName name="Poland" localSheetId="6">#REF!</definedName>
    <definedName name="Poland" localSheetId="34">#REF!</definedName>
    <definedName name="Poland" localSheetId="35">#REF!</definedName>
    <definedName name="Poland" localSheetId="40">#REF!</definedName>
    <definedName name="Poland" localSheetId="39">#REF!</definedName>
    <definedName name="Poland" localSheetId="23">#REF!</definedName>
    <definedName name="Print" localSheetId="12">#REF!</definedName>
    <definedName name="Print" localSheetId="13">#REF!</definedName>
    <definedName name="Print" localSheetId="5">#REF!</definedName>
    <definedName name="Print" localSheetId="46">#REF!</definedName>
    <definedName name="Print" localSheetId="7">#REF!</definedName>
    <definedName name="Print" localSheetId="43">#REF!</definedName>
    <definedName name="Print" localSheetId="8">#REF!</definedName>
    <definedName name="Print" localSheetId="19">#REF!</definedName>
    <definedName name="Print" localSheetId="49">#REF!</definedName>
    <definedName name="Print" localSheetId="17">#REF!</definedName>
    <definedName name="Print" localSheetId="26">#REF!</definedName>
    <definedName name="Print" localSheetId="45">#REF!</definedName>
    <definedName name="Print" localSheetId="0">#REF!</definedName>
    <definedName name="Print" localSheetId="52">#REF!</definedName>
    <definedName name="Print" localSheetId="29">#REF!</definedName>
    <definedName name="Print" localSheetId="30">#REF!</definedName>
    <definedName name="Print" localSheetId="18">#REF!</definedName>
    <definedName name="Print" localSheetId="6">#REF!</definedName>
    <definedName name="Print" localSheetId="34">#REF!</definedName>
    <definedName name="Print" localSheetId="35">#REF!</definedName>
    <definedName name="Print" localSheetId="40">#REF!</definedName>
    <definedName name="Print" localSheetId="39">#REF!</definedName>
    <definedName name="Print" localSheetId="23">#REF!</definedName>
    <definedName name="_xlnm.Print_Area" localSheetId="1">'1.Earnings overview - geograph'!$A$1:$I$46</definedName>
    <definedName name="_xlnm.Print_Area" localSheetId="11">'10. Group Solvency II ratio'!$A$1:$I$30</definedName>
    <definedName name="_xlnm.Print_Area" localSheetId="12">'11. Capital ratios main units'!$A$1:$H$24</definedName>
    <definedName name="_xlnm.Print_Area" localSheetId="13">'12. Holding excess cash v'!$A$1:$J$36</definedName>
    <definedName name="_xlnm.Print_Area" localSheetId="2">'2.Group highlights'!$A$1:$I$42</definedName>
    <definedName name="_xlnm.Print_Area" localSheetId="3">'3.Group sales'!$A$1:$I$34</definedName>
    <definedName name="_xlnm.Print_Area" localSheetId="4">'4. M - Consolidated IS'!$A$1:$I$41</definedName>
    <definedName name="_xlnm.Print_Area" localSheetId="5">'5.Fair value items'!$A$1:$I$40</definedName>
    <definedName name="_xlnm.Print_Area" localSheetId="46">'6. M - ROC  Asia '!$A$1:$I$38</definedName>
    <definedName name="_xlnm.Print_Area" localSheetId="7">'6. M - ROC - ROE YTD'!$A$1:$M$38</definedName>
    <definedName name="_xlnm.Print_Area" localSheetId="43">'6. M - ROC  SEE '!$A$1:$Q$40</definedName>
    <definedName name="_xlnm.Print_Area" localSheetId="8">'7. M - Consolidated BS'!$A$1:$G$45</definedName>
    <definedName name="_xlnm.Print_Area" localSheetId="9">'8. M - Consolidated IGA'!$A$1:$L$63</definedName>
    <definedName name="_xlnm.Print_Area" localSheetId="10">'9. M - Capitalization'!$A$1:$G$59</definedName>
    <definedName name="_xlnm.Print_Area" localSheetId="19">'A&amp;H'!$A$1:$I$31</definedName>
    <definedName name="_xlnm.Print_Area" localSheetId="49">'AAM Asset under management'!$A$1:$I$42</definedName>
    <definedName name="_xlnm.Print_Area" localSheetId="48">'AAM earnings'!$A$1:$I$50</definedName>
    <definedName name="_xlnm.Print_Area" localSheetId="50">'AAM third-party'!$A$1:$J$26</definedName>
    <definedName name="_xlnm.Print_Area" localSheetId="17">'Amer Deposits - EUR'!$A$1:$I$34</definedName>
    <definedName name="_xlnm.Print_Area" localSheetId="16">'Amer Deposits - USD'!$A$1:$I$34</definedName>
    <definedName name="_xlnm.Print_Area" localSheetId="15">'Amer Earnings - EUR'!$A$1:$I$58</definedName>
    <definedName name="_xlnm.Print_Area" localSheetId="14">'Amer Earnings - USD'!$A$1:$I$57</definedName>
    <definedName name="_xlnm.Print_Area" localSheetId="26">'Amer IGA'!$A$1:$M$58</definedName>
    <definedName name="_xlnm.Print_Area" localSheetId="27">'Amer Invest'!$A$1:$G$43</definedName>
    <definedName name="_xlnm.Print_Area" localSheetId="45">'Asia - EUR'!$A$1:$I$57</definedName>
    <definedName name="_xlnm.Print_Area" localSheetId="44">'Asia - USD'!$A$1:$I$57</definedName>
    <definedName name="_xlnm.Print_Area" localSheetId="47">'Asia IGA'!$A$1:$N$58</definedName>
    <definedName name="_xlnm.Print_Area" localSheetId="51">'Company Ratings'!$A$1:$G$32</definedName>
    <definedName name="_xlnm.Print_Area" localSheetId="52">Disclaimer!$A$4:$C$46</definedName>
    <definedName name="_xlnm.Print_Area" localSheetId="29">'Europe earnings'!$A$1:$I$50</definedName>
    <definedName name="_xlnm.Print_Area" localSheetId="30">'Europe IGA'!$A$1:$I$62</definedName>
    <definedName name="_xlnm.Print_Area" localSheetId="24">FA!$A$1:$I$45</definedName>
    <definedName name="_xlnm.Print_Area" localSheetId="25">'Latin Amer'!$A$1:$I$34</definedName>
    <definedName name="_xlnm.Print_Area" localSheetId="18">Life!$A$1:$I$63</definedName>
    <definedName name="_xlnm.Print_Area" localSheetId="6">'M - MCVNB'!$A$1:$I$23</definedName>
    <definedName name="_xlnm.Print_Area" localSheetId="21">MF!$A$1:$I$27</definedName>
    <definedName name="_xlnm.Print_Area" localSheetId="34">'NL Banking'!$A$1:$I$34</definedName>
    <definedName name="_xlnm.Print_Area" localSheetId="31">'NL earnings'!$A$1:$I$46</definedName>
    <definedName name="_xlnm.Print_Area" localSheetId="36">'NL IGA'!$A$1:$O$59</definedName>
    <definedName name="_xlnm.Print_Area" localSheetId="32">'NL LIFE'!$A$1:$I$43</definedName>
    <definedName name="_xlnm.Print_Area" localSheetId="33">'NL NON LIFE'!$A$1:$I$19</definedName>
    <definedName name="_xlnm.Print_Area" localSheetId="35">'NL Service business'!$A$1:$I$32</definedName>
    <definedName name="_xlnm.Print_Area" localSheetId="20">RP!$A$1:$J$42</definedName>
    <definedName name="_xlnm.Print_Area" localSheetId="42">SEE!$A$2:$I$47</definedName>
    <definedName name="_xlnm.Print_Area" localSheetId="40">'UK DS - GBP'!$A$1:$I$37</definedName>
    <definedName name="_xlnm.Print_Area" localSheetId="38">'UK earnings - EUR'!$A$1:$I$47</definedName>
    <definedName name="_xlnm.Print_Area" localSheetId="37">'UK earnings - GBP'!$A$1:$I$47</definedName>
    <definedName name="_xlnm.Print_Area" localSheetId="39">'UK EB - GBP'!$A$1:$I$40</definedName>
    <definedName name="_xlnm.Print_Area" localSheetId="41">'UK IGA'!$A$1:$I$62</definedName>
    <definedName name="_xlnm.Print_Area" localSheetId="28">'US Corp Bond'!$A$2:$I$59</definedName>
    <definedName name="_xlnm.Print_Area" localSheetId="22">'VA1'!$A$1:$I$28</definedName>
    <definedName name="_xlnm.Print_Area" localSheetId="23">'VA2'!$A$1:$I$30</definedName>
    <definedName name="Prior_Quarter">'[15]Control Tab'!$D$8</definedName>
    <definedName name="Prior_Year">'[15]Control Tab'!$D$7</definedName>
    <definedName name="Program_Name">'[22]Program Summaries'!$B$5:$B$12</definedName>
    <definedName name="q">[23]Documentation!$C$7</definedName>
    <definedName name="qqq" localSheetId="12">OFFSET([3]!start,0,1,'[2]Business Split'!$B$56,1)</definedName>
    <definedName name="qqq" localSheetId="13">OFFSET([4]!start,0,1,'[2]Business Split'!$B$56,1)</definedName>
    <definedName name="qqq" localSheetId="46">OFFSET([4]!start,0,1,'[2]Business Split'!$B$56,1)</definedName>
    <definedName name="qqq" localSheetId="43">OFFSET([4]!start,0,1,'[2]Business Split'!$B$56,1)</definedName>
    <definedName name="qqq" localSheetId="19">OFFSET([4]!start,0,1,'[2]Business Split'!$B$56,1)</definedName>
    <definedName name="qqq" localSheetId="49">OFFSET([4]!start,0,1,'[2]Business Split'!$B$56,1)</definedName>
    <definedName name="qqq" localSheetId="17">OFFSET([4]!start,0,1,'[2]Business Split'!$B$56,1)</definedName>
    <definedName name="qqq" localSheetId="45">OFFSET([4]!start,0,1,'[2]Business Split'!$B$56,1)</definedName>
    <definedName name="qqq" localSheetId="29">OFFSET([4]!start,0,1,'[2]Business Split'!$B$56,1)</definedName>
    <definedName name="qqq" localSheetId="30">OFFSET([4]!start,0,1,'[2]Business Split'!$B$56,1)</definedName>
    <definedName name="qqq" localSheetId="18">OFFSET([4]!start,0,1,'[2]Business Split'!$B$56,1)</definedName>
    <definedName name="qqq" localSheetId="34">OFFSET([5]!start,0,1,'[2]Business Split'!$B$56,1)</definedName>
    <definedName name="qqq" localSheetId="35">OFFSET([5]!start,0,1,'[2]Business Split'!$B$56,1)</definedName>
    <definedName name="qqq" localSheetId="40">OFFSET([5]!start,0,1,'[2]Business Split'!$B$56,1)</definedName>
    <definedName name="qqq" localSheetId="39">OFFSET([5]!start,0,1,'[2]Business Split'!$B$56,1)</definedName>
    <definedName name="qqq" localSheetId="23">OFFSET([4]!start,0,1,'[2]Business Split'!$B$56,1)</definedName>
    <definedName name="qqq">OFFSET([4]!start,0,1,'[2]Business Split'!$B$56,1)</definedName>
    <definedName name="Quarter" localSheetId="12">#REF!</definedName>
    <definedName name="Quarter" localSheetId="13">#REF!</definedName>
    <definedName name="Quarter" localSheetId="5">#REF!</definedName>
    <definedName name="Quarter" localSheetId="46">#REF!</definedName>
    <definedName name="Quarter" localSheetId="7">#REF!</definedName>
    <definedName name="Quarter" localSheetId="43">#REF!</definedName>
    <definedName name="Quarter" localSheetId="8">#REF!</definedName>
    <definedName name="Quarter" localSheetId="19">#REF!</definedName>
    <definedName name="Quarter" localSheetId="49">#REF!</definedName>
    <definedName name="Quarter" localSheetId="17">#REF!</definedName>
    <definedName name="Quarter" localSheetId="26">#REF!</definedName>
    <definedName name="Quarter" localSheetId="45">#REF!</definedName>
    <definedName name="Quarter" localSheetId="0">#REF!</definedName>
    <definedName name="Quarter" localSheetId="52">#REF!</definedName>
    <definedName name="Quarter" localSheetId="29">#REF!</definedName>
    <definedName name="Quarter" localSheetId="30">#REF!</definedName>
    <definedName name="Quarter" localSheetId="18">#REF!</definedName>
    <definedName name="Quarter" localSheetId="6">#REF!</definedName>
    <definedName name="Quarter" localSheetId="34">#REF!</definedName>
    <definedName name="Quarter" localSheetId="35">#REF!</definedName>
    <definedName name="Quarter" localSheetId="40">#REF!</definedName>
    <definedName name="Quarter" localSheetId="39">#REF!</definedName>
    <definedName name="Quarter" localSheetId="23">#REF!</definedName>
    <definedName name="qweqw" localSheetId="12">OFFSET([3]!startERC,0,1,'[2]Business Split'!$B$56,1)</definedName>
    <definedName name="qweqw" localSheetId="13">OFFSET([4]!startERC,0,1,'[2]Business Split'!$B$56,1)</definedName>
    <definedName name="qweqw" localSheetId="46">OFFSET([4]!startERC,0,1,'[2]Business Split'!$B$56,1)</definedName>
    <definedName name="qweqw" localSheetId="43">OFFSET([4]!startERC,0,1,'[2]Business Split'!$B$56,1)</definedName>
    <definedName name="qweqw" localSheetId="19">OFFSET([4]!startERC,0,1,'[2]Business Split'!$B$56,1)</definedName>
    <definedName name="qweqw" localSheetId="49">OFFSET([4]!startERC,0,1,'[2]Business Split'!$B$56,1)</definedName>
    <definedName name="qweqw" localSheetId="17">OFFSET([4]!startERC,0,1,'[2]Business Split'!$B$56,1)</definedName>
    <definedName name="qweqw" localSheetId="45">OFFSET([4]!startERC,0,1,'[2]Business Split'!$B$56,1)</definedName>
    <definedName name="qweqw" localSheetId="29">OFFSET([4]!startERC,0,1,'[2]Business Split'!$B$56,1)</definedName>
    <definedName name="qweqw" localSheetId="30">OFFSET([4]!startERC,0,1,'[2]Business Split'!$B$56,1)</definedName>
    <definedName name="qweqw" localSheetId="18">OFFSET([4]!startERC,0,1,'[2]Business Split'!$B$56,1)</definedName>
    <definedName name="qweqw" localSheetId="34">OFFSET([5]!startERC,0,1,'[2]Business Split'!$B$56,1)</definedName>
    <definedName name="qweqw" localSheetId="35">OFFSET([5]!startERC,0,1,'[2]Business Split'!$B$56,1)</definedName>
    <definedName name="qweqw" localSheetId="40">OFFSET([5]!startERC,0,1,'[2]Business Split'!$B$56,1)</definedName>
    <definedName name="qweqw" localSheetId="39">OFFSET([5]!startERC,0,1,'[2]Business Split'!$B$56,1)</definedName>
    <definedName name="qweqw" localSheetId="23">OFFSET([4]!startERC,0,1,'[2]Business Split'!$B$56,1)</definedName>
    <definedName name="qweqw">OFFSET([4]!startERC,0,1,'[2]Business Split'!$B$56,1)</definedName>
    <definedName name="R_Maintenance" localSheetId="12">#REF!</definedName>
    <definedName name="R_Maintenance" localSheetId="13">#REF!</definedName>
    <definedName name="R_Maintenance" localSheetId="5">#REF!</definedName>
    <definedName name="R_Maintenance" localSheetId="46">#REF!</definedName>
    <definedName name="R_Maintenance" localSheetId="7">#REF!</definedName>
    <definedName name="R_Maintenance" localSheetId="43">#REF!</definedName>
    <definedName name="R_Maintenance" localSheetId="8">#REF!</definedName>
    <definedName name="R_Maintenance" localSheetId="19">#REF!</definedName>
    <definedName name="R_Maintenance" localSheetId="49">#REF!</definedName>
    <definedName name="R_Maintenance" localSheetId="17">#REF!</definedName>
    <definedName name="R_Maintenance" localSheetId="26">#REF!</definedName>
    <definedName name="R_Maintenance" localSheetId="45">#REF!</definedName>
    <definedName name="R_Maintenance" localSheetId="0">#REF!</definedName>
    <definedName name="R_Maintenance" localSheetId="52">#REF!</definedName>
    <definedName name="R_Maintenance" localSheetId="29">#REF!</definedName>
    <definedName name="R_Maintenance" localSheetId="30">#REF!</definedName>
    <definedName name="R_Maintenance" localSheetId="18">#REF!</definedName>
    <definedName name="R_Maintenance" localSheetId="6">#REF!</definedName>
    <definedName name="R_Maintenance" localSheetId="34">#REF!</definedName>
    <definedName name="R_Maintenance" localSheetId="35">#REF!</definedName>
    <definedName name="R_Maintenance" localSheetId="40">#REF!</definedName>
    <definedName name="R_Maintenance" localSheetId="39">#REF!</definedName>
    <definedName name="R_Maintenance" localSheetId="23">#REF!</definedName>
    <definedName name="R_Start_Input" localSheetId="12">#REF!</definedName>
    <definedName name="R_Start_Input" localSheetId="13">#REF!</definedName>
    <definedName name="R_Start_Input" localSheetId="5">#REF!</definedName>
    <definedName name="R_Start_Input" localSheetId="46">#REF!</definedName>
    <definedName name="R_Start_Input" localSheetId="7">#REF!</definedName>
    <definedName name="R_Start_Input" localSheetId="43">#REF!</definedName>
    <definedName name="R_Start_Input" localSheetId="8">#REF!</definedName>
    <definedName name="R_Start_Input" localSheetId="19">#REF!</definedName>
    <definedName name="R_Start_Input" localSheetId="49">#REF!</definedName>
    <definedName name="R_Start_Input" localSheetId="17">#REF!</definedName>
    <definedName name="R_Start_Input" localSheetId="26">#REF!</definedName>
    <definedName name="R_Start_Input" localSheetId="45">#REF!</definedName>
    <definedName name="R_Start_Input" localSheetId="0">#REF!</definedName>
    <definedName name="R_Start_Input" localSheetId="52">#REF!</definedName>
    <definedName name="R_Start_Input" localSheetId="29">#REF!</definedName>
    <definedName name="R_Start_Input" localSheetId="30">#REF!</definedName>
    <definedName name="R_Start_Input" localSheetId="18">#REF!</definedName>
    <definedName name="R_Start_Input" localSheetId="6">#REF!</definedName>
    <definedName name="R_Start_Input" localSheetId="34">#REF!</definedName>
    <definedName name="R_Start_Input" localSheetId="35">#REF!</definedName>
    <definedName name="R_Start_Input" localSheetId="40">#REF!</definedName>
    <definedName name="R_Start_Input" localSheetId="39">#REF!</definedName>
    <definedName name="R_Start_Input" localSheetId="23">#REF!</definedName>
    <definedName name="R_Start_Report" localSheetId="12">#REF!</definedName>
    <definedName name="R_Start_Report" localSheetId="13">#REF!</definedName>
    <definedName name="R_Start_Report" localSheetId="5">#REF!</definedName>
    <definedName name="R_Start_Report" localSheetId="46">#REF!</definedName>
    <definedName name="R_Start_Report" localSheetId="7">#REF!</definedName>
    <definedName name="R_Start_Report" localSheetId="43">#REF!</definedName>
    <definedName name="R_Start_Report" localSheetId="8">#REF!</definedName>
    <definedName name="R_Start_Report" localSheetId="19">#REF!</definedName>
    <definedName name="R_Start_Report" localSheetId="49">#REF!</definedName>
    <definedName name="R_Start_Report" localSheetId="17">#REF!</definedName>
    <definedName name="R_Start_Report" localSheetId="26">#REF!</definedName>
    <definedName name="R_Start_Report" localSheetId="45">#REF!</definedName>
    <definedName name="R_Start_Report" localSheetId="0">#REF!</definedName>
    <definedName name="R_Start_Report" localSheetId="52">#REF!</definedName>
    <definedName name="R_Start_Report" localSheetId="29">#REF!</definedName>
    <definedName name="R_Start_Report" localSheetId="30">#REF!</definedName>
    <definedName name="R_Start_Report" localSheetId="18">#REF!</definedName>
    <definedName name="R_Start_Report" localSheetId="6">#REF!</definedName>
    <definedName name="R_Start_Report" localSheetId="34">#REF!</definedName>
    <definedName name="R_Start_Report" localSheetId="35">#REF!</definedName>
    <definedName name="R_Start_Report" localSheetId="40">#REF!</definedName>
    <definedName name="R_Start_Report" localSheetId="39">#REF!</definedName>
    <definedName name="R_Start_Report" localSheetId="23">#REF!</definedName>
    <definedName name="RISK_TYPES">'[8]Linked Data'!$D$4:$D$28</definedName>
    <definedName name="RoC">'[24]RoE &amp; RoC'!$C$98:$AI$417</definedName>
    <definedName name="RoE" localSheetId="12">'[25]RoE &amp; RoC'!$C$46:$AI$94</definedName>
    <definedName name="RoE">'[26]RoE &amp; RoC'!$C$46:$AI$94</definedName>
    <definedName name="rowkey" localSheetId="12">#REF!</definedName>
    <definedName name="rowkey" localSheetId="13">#REF!</definedName>
    <definedName name="rowkey" localSheetId="5">#REF!</definedName>
    <definedName name="rowkey" localSheetId="46">#REF!</definedName>
    <definedName name="rowkey" localSheetId="7">#REF!</definedName>
    <definedName name="rowkey" localSheetId="43">#REF!</definedName>
    <definedName name="rowkey" localSheetId="8">#REF!</definedName>
    <definedName name="rowkey" localSheetId="19">#REF!</definedName>
    <definedName name="rowkey" localSheetId="49">#REF!</definedName>
    <definedName name="rowkey" localSheetId="17">#REF!</definedName>
    <definedName name="rowkey" localSheetId="26">#REF!</definedName>
    <definedName name="rowkey" localSheetId="45">#REF!</definedName>
    <definedName name="rowkey" localSheetId="0">#REF!</definedName>
    <definedName name="rowkey" localSheetId="52">#REF!</definedName>
    <definedName name="rowkey" localSheetId="29">#REF!</definedName>
    <definedName name="rowkey" localSheetId="30">#REF!</definedName>
    <definedName name="rowkey" localSheetId="18">#REF!</definedName>
    <definedName name="rowkey" localSheetId="6">#REF!</definedName>
    <definedName name="rowkey" localSheetId="34">#REF!</definedName>
    <definedName name="rowkey" localSheetId="35">#REF!</definedName>
    <definedName name="rowkey" localSheetId="40">#REF!</definedName>
    <definedName name="rowkey" localSheetId="39">#REF!</definedName>
    <definedName name="rowkey" localSheetId="23">#REF!</definedName>
    <definedName name="Rpt_Period" localSheetId="12">#REF!</definedName>
    <definedName name="Rpt_Period" localSheetId="13">#REF!</definedName>
    <definedName name="Rpt_Period" localSheetId="5">#REF!</definedName>
    <definedName name="Rpt_Period" localSheetId="46">#REF!</definedName>
    <definedName name="Rpt_Period" localSheetId="7">#REF!</definedName>
    <definedName name="Rpt_Period" localSheetId="43">#REF!</definedName>
    <definedName name="Rpt_Period" localSheetId="8">#REF!</definedName>
    <definedName name="Rpt_Period" localSheetId="19">#REF!</definedName>
    <definedName name="Rpt_Period" localSheetId="49">#REF!</definedName>
    <definedName name="Rpt_Period" localSheetId="17">#REF!</definedName>
    <definedName name="Rpt_Period" localSheetId="26">#REF!</definedName>
    <definedName name="Rpt_Period" localSheetId="45">#REF!</definedName>
    <definedName name="Rpt_Period" localSheetId="0">#REF!</definedName>
    <definedName name="Rpt_Period" localSheetId="52">#REF!</definedName>
    <definedName name="Rpt_Period" localSheetId="29">#REF!</definedName>
    <definedName name="Rpt_Period" localSheetId="30">#REF!</definedName>
    <definedName name="Rpt_Period" localSheetId="18">#REF!</definedName>
    <definedName name="Rpt_Period" localSheetId="6">#REF!</definedName>
    <definedName name="Rpt_Period" localSheetId="34">#REF!</definedName>
    <definedName name="Rpt_Period" localSheetId="35">#REF!</definedName>
    <definedName name="Rpt_Period" localSheetId="40">#REF!</definedName>
    <definedName name="Rpt_Period" localSheetId="39">#REF!</definedName>
    <definedName name="Rpt_Period" localSheetId="23">#REF!</definedName>
    <definedName name="RR_date">'[8]Manual Inputs'!$C$6</definedName>
    <definedName name="rt" localSheetId="12">#REF!</definedName>
    <definedName name="rt" localSheetId="13">#REF!</definedName>
    <definedName name="rt" localSheetId="5">#REF!</definedName>
    <definedName name="rt" localSheetId="46">#REF!</definedName>
    <definedName name="rt" localSheetId="7">#REF!</definedName>
    <definedName name="rt" localSheetId="43">#REF!</definedName>
    <definedName name="rt" localSheetId="8">#REF!</definedName>
    <definedName name="rt" localSheetId="19">#REF!</definedName>
    <definedName name="rt" localSheetId="49">#REF!</definedName>
    <definedName name="rt" localSheetId="17">#REF!</definedName>
    <definedName name="rt" localSheetId="26">#REF!</definedName>
    <definedName name="rt" localSheetId="45">#REF!</definedName>
    <definedName name="rt" localSheetId="0">#REF!</definedName>
    <definedName name="rt" localSheetId="52">#REF!</definedName>
    <definedName name="rt" localSheetId="29">#REF!</definedName>
    <definedName name="rt" localSheetId="30">#REF!</definedName>
    <definedName name="rt" localSheetId="18">#REF!</definedName>
    <definedName name="rt" localSheetId="6">#REF!</definedName>
    <definedName name="rt" localSheetId="34">#REF!</definedName>
    <definedName name="rt" localSheetId="35">#REF!</definedName>
    <definedName name="rt" localSheetId="40">#REF!</definedName>
    <definedName name="rt" localSheetId="39">#REF!</definedName>
    <definedName name="rt" localSheetId="23">#REF!</definedName>
    <definedName name="rttt" localSheetId="12">#REF!</definedName>
    <definedName name="rttt" localSheetId="13">#REF!</definedName>
    <definedName name="rttt" localSheetId="5">#REF!</definedName>
    <definedName name="rttt" localSheetId="46">#REF!</definedName>
    <definedName name="rttt" localSheetId="7">#REF!</definedName>
    <definedName name="rttt" localSheetId="43">#REF!</definedName>
    <definedName name="rttt" localSheetId="8">#REF!</definedName>
    <definedName name="rttt" localSheetId="19">#REF!</definedName>
    <definedName name="rttt" localSheetId="49">#REF!</definedName>
    <definedName name="rttt" localSheetId="17">#REF!</definedName>
    <definedName name="rttt" localSheetId="26">#REF!</definedName>
    <definedName name="rttt" localSheetId="45">#REF!</definedName>
    <definedName name="rttt" localSheetId="0">#REF!</definedName>
    <definedName name="rttt" localSheetId="52">#REF!</definedName>
    <definedName name="rttt" localSheetId="29">#REF!</definedName>
    <definedName name="rttt" localSheetId="30">#REF!</definedName>
    <definedName name="rttt" localSheetId="18">#REF!</definedName>
    <definedName name="rttt" localSheetId="6">#REF!</definedName>
    <definedName name="rttt" localSheetId="34">#REF!</definedName>
    <definedName name="rttt" localSheetId="35">#REF!</definedName>
    <definedName name="rttt" localSheetId="40">#REF!</definedName>
    <definedName name="rttt" localSheetId="39">#REF!</definedName>
    <definedName name="rttt" localSheetId="23">#REF!</definedName>
    <definedName name="rty" localSheetId="12">#REF!</definedName>
    <definedName name="rty" localSheetId="13">#REF!</definedName>
    <definedName name="rty" localSheetId="5">#REF!</definedName>
    <definedName name="rty" localSheetId="46">#REF!</definedName>
    <definedName name="rty" localSheetId="7">#REF!</definedName>
    <definedName name="rty" localSheetId="43">#REF!</definedName>
    <definedName name="rty" localSheetId="8">#REF!</definedName>
    <definedName name="rty" localSheetId="19">#REF!</definedName>
    <definedName name="rty" localSheetId="49">#REF!</definedName>
    <definedName name="rty" localSheetId="17">#REF!</definedName>
    <definedName name="rty" localSheetId="26">#REF!</definedName>
    <definedName name="rty" localSheetId="45">#REF!</definedName>
    <definedName name="rty" localSheetId="0">#REF!</definedName>
    <definedName name="rty" localSheetId="52">#REF!</definedName>
    <definedName name="rty" localSheetId="29">#REF!</definedName>
    <definedName name="rty" localSheetId="30">#REF!</definedName>
    <definedName name="rty" localSheetId="18">#REF!</definedName>
    <definedName name="rty" localSheetId="6">#REF!</definedName>
    <definedName name="rty" localSheetId="34">#REF!</definedName>
    <definedName name="rty" localSheetId="35">#REF!</definedName>
    <definedName name="rty" localSheetId="40">#REF!</definedName>
    <definedName name="rty" localSheetId="39">#REF!</definedName>
    <definedName name="rty" localSheetId="23">#REF!</definedName>
    <definedName name="rytry" localSheetId="12">#REF!</definedName>
    <definedName name="rytry" localSheetId="13">#REF!</definedName>
    <definedName name="rytry" localSheetId="5">#REF!</definedName>
    <definedName name="rytry" localSheetId="46">#REF!</definedName>
    <definedName name="rytry" localSheetId="7">#REF!</definedName>
    <definedName name="rytry" localSheetId="43">#REF!</definedName>
    <definedName name="rytry" localSheetId="8">#REF!</definedName>
    <definedName name="rytry" localSheetId="19">#REF!</definedName>
    <definedName name="rytry" localSheetId="49">#REF!</definedName>
    <definedName name="rytry" localSheetId="17">#REF!</definedName>
    <definedName name="rytry" localSheetId="26">#REF!</definedName>
    <definedName name="rytry" localSheetId="45">#REF!</definedName>
    <definedName name="rytry" localSheetId="0">#REF!</definedName>
    <definedName name="rytry" localSheetId="52">#REF!</definedName>
    <definedName name="rytry" localSheetId="29">#REF!</definedName>
    <definedName name="rytry" localSheetId="30">#REF!</definedName>
    <definedName name="rytry" localSheetId="18">#REF!</definedName>
    <definedName name="rytry" localSheetId="6">#REF!</definedName>
    <definedName name="rytry" localSheetId="34">#REF!</definedName>
    <definedName name="rytry" localSheetId="35">#REF!</definedName>
    <definedName name="rytry" localSheetId="40">#REF!</definedName>
    <definedName name="rytry" localSheetId="39">#REF!</definedName>
    <definedName name="rytry" localSheetId="23">#REF!</definedName>
    <definedName name="s">'[8]Manual Inputs'!$C$5</definedName>
    <definedName name="Spain" localSheetId="12">#REF!</definedName>
    <definedName name="Spain" localSheetId="13">#REF!</definedName>
    <definedName name="Spain" localSheetId="5">#REF!</definedName>
    <definedName name="Spain" localSheetId="46">#REF!</definedName>
    <definedName name="Spain" localSheetId="7">#REF!</definedName>
    <definedName name="Spain" localSheetId="43">#REF!</definedName>
    <definedName name="Spain" localSheetId="8">#REF!</definedName>
    <definedName name="Spain" localSheetId="19">#REF!</definedName>
    <definedName name="Spain" localSheetId="49">#REF!</definedName>
    <definedName name="Spain" localSheetId="17">#REF!</definedName>
    <definedName name="Spain" localSheetId="26">#REF!</definedName>
    <definedName name="Spain" localSheetId="45">#REF!</definedName>
    <definedName name="Spain" localSheetId="0">#REF!</definedName>
    <definedName name="Spain" localSheetId="52">#REF!</definedName>
    <definedName name="Spain" localSheetId="29">#REF!</definedName>
    <definedName name="Spain" localSheetId="30">#REF!</definedName>
    <definedName name="Spain" localSheetId="18">#REF!</definedName>
    <definedName name="Spain" localSheetId="6">#REF!</definedName>
    <definedName name="Spain" localSheetId="34">#REF!</definedName>
    <definedName name="Spain" localSheetId="35">#REF!</definedName>
    <definedName name="Spain" localSheetId="40">#REF!</definedName>
    <definedName name="Spain" localSheetId="39">#REF!</definedName>
    <definedName name="Spain" localSheetId="23">#REF!</definedName>
    <definedName name="startcol" localSheetId="12">#REF!</definedName>
    <definedName name="startcol" localSheetId="13">#REF!</definedName>
    <definedName name="startcol" localSheetId="5">#REF!</definedName>
    <definedName name="startcol" localSheetId="46">#REF!</definedName>
    <definedName name="startcol" localSheetId="7">#REF!</definedName>
    <definedName name="startcol" localSheetId="43">#REF!</definedName>
    <definedName name="startcol" localSheetId="8">#REF!</definedName>
    <definedName name="startcol" localSheetId="19">#REF!</definedName>
    <definedName name="startcol" localSheetId="49">#REF!</definedName>
    <definedName name="startcol" localSheetId="17">#REF!</definedName>
    <definedName name="startcol" localSheetId="26">#REF!</definedName>
    <definedName name="startcol" localSheetId="45">#REF!</definedName>
    <definedName name="startcol" localSheetId="0">#REF!</definedName>
    <definedName name="startcol" localSheetId="52">#REF!</definedName>
    <definedName name="startcol" localSheetId="29">#REF!</definedName>
    <definedName name="startcol" localSheetId="30">#REF!</definedName>
    <definedName name="startcol" localSheetId="18">#REF!</definedName>
    <definedName name="startcol" localSheetId="6">#REF!</definedName>
    <definedName name="startcol" localSheetId="34">#REF!</definedName>
    <definedName name="startcol" localSheetId="35">#REF!</definedName>
    <definedName name="startcol" localSheetId="40">#REF!</definedName>
    <definedName name="startcol" localSheetId="39">#REF!</definedName>
    <definedName name="startcol" localSheetId="23">#REF!</definedName>
    <definedName name="startrow" localSheetId="12">#REF!</definedName>
    <definedName name="startrow" localSheetId="13">#REF!</definedName>
    <definedName name="startrow" localSheetId="5">#REF!</definedName>
    <definedName name="startrow" localSheetId="46">#REF!</definedName>
    <definedName name="startrow" localSheetId="7">#REF!</definedName>
    <definedName name="startrow" localSheetId="43">#REF!</definedName>
    <definedName name="startrow" localSheetId="8">#REF!</definedName>
    <definedName name="startrow" localSheetId="19">#REF!</definedName>
    <definedName name="startrow" localSheetId="49">#REF!</definedName>
    <definedName name="startrow" localSheetId="17">#REF!</definedName>
    <definedName name="startrow" localSheetId="26">#REF!</definedName>
    <definedName name="startrow" localSheetId="45">#REF!</definedName>
    <definedName name="startrow" localSheetId="0">#REF!</definedName>
    <definedName name="startrow" localSheetId="52">#REF!</definedName>
    <definedName name="startrow" localSheetId="29">#REF!</definedName>
    <definedName name="startrow" localSheetId="30">#REF!</definedName>
    <definedName name="startrow" localSheetId="18">#REF!</definedName>
    <definedName name="startrow" localSheetId="6">#REF!</definedName>
    <definedName name="startrow" localSheetId="34">#REF!</definedName>
    <definedName name="startrow" localSheetId="35">#REF!</definedName>
    <definedName name="startrow" localSheetId="40">#REF!</definedName>
    <definedName name="startrow" localSheetId="39">#REF!</definedName>
    <definedName name="startrow" localSheetId="23">#REF!</definedName>
    <definedName name="Tax_CEE" localSheetId="12">'[8]Linked Data'!#REF!</definedName>
    <definedName name="Tax_CEE" localSheetId="13">'[8]Linked Data'!#REF!</definedName>
    <definedName name="Tax_CEE" localSheetId="46">'[8]Linked Data'!#REF!</definedName>
    <definedName name="Tax_CEE" localSheetId="7">'[8]Linked Data'!#REF!</definedName>
    <definedName name="Tax_CEE" localSheetId="43">'[8]Linked Data'!#REF!</definedName>
    <definedName name="Tax_CEE" localSheetId="19">'[8]Linked Data'!#REF!</definedName>
    <definedName name="Tax_CEE" localSheetId="49">'[8]Linked Data'!#REF!</definedName>
    <definedName name="Tax_CEE" localSheetId="17">'[8]Linked Data'!#REF!</definedName>
    <definedName name="Tax_CEE" localSheetId="45">'[8]Linked Data'!#REF!</definedName>
    <definedName name="Tax_CEE" localSheetId="29">'[8]Linked Data'!#REF!</definedName>
    <definedName name="Tax_CEE" localSheetId="30">'[8]Linked Data'!#REF!</definedName>
    <definedName name="Tax_CEE" localSheetId="18">'[8]Linked Data'!#REF!</definedName>
    <definedName name="Tax_CEE" localSheetId="6">'[8]Linked Data'!#REF!</definedName>
    <definedName name="Tax_CEE" localSheetId="34">'[8]Linked Data'!#REF!</definedName>
    <definedName name="Tax_CEE" localSheetId="35">'[8]Linked Data'!#REF!</definedName>
    <definedName name="Tax_CEE" localSheetId="40">'[8]Linked Data'!#REF!</definedName>
    <definedName name="Tax_CEE" localSheetId="39">'[8]Linked Data'!#REF!</definedName>
    <definedName name="Tax_CEE" localSheetId="23">'[8]Linked Data'!#REF!</definedName>
    <definedName name="TAX_EAC_CA">'[27]Manual Inputs'!$F$141</definedName>
    <definedName name="TAX_EAC_CEE" localSheetId="12">'[8]Manual Inputs'!#REF!</definedName>
    <definedName name="TAX_EAC_CEE" localSheetId="13">'[8]Manual Inputs'!#REF!</definedName>
    <definedName name="TAX_EAC_CEE" localSheetId="46">'[8]Manual Inputs'!#REF!</definedName>
    <definedName name="TAX_EAC_CEE" localSheetId="7">'[8]Manual Inputs'!#REF!</definedName>
    <definedName name="TAX_EAC_CEE" localSheetId="43">'[8]Manual Inputs'!#REF!</definedName>
    <definedName name="TAX_EAC_CEE" localSheetId="19">'[8]Manual Inputs'!#REF!</definedName>
    <definedName name="TAX_EAC_CEE" localSheetId="49">'[8]Manual Inputs'!#REF!</definedName>
    <definedName name="TAX_EAC_CEE" localSheetId="17">'[8]Manual Inputs'!#REF!</definedName>
    <definedName name="TAX_EAC_CEE" localSheetId="45">'[8]Manual Inputs'!#REF!</definedName>
    <definedName name="TAX_EAC_CEE" localSheetId="29">'[8]Manual Inputs'!#REF!</definedName>
    <definedName name="TAX_EAC_CEE" localSheetId="30">'[8]Manual Inputs'!#REF!</definedName>
    <definedName name="TAX_EAC_CEE" localSheetId="18">'[8]Manual Inputs'!#REF!</definedName>
    <definedName name="TAX_EAC_CEE" localSheetId="6">'[8]Manual Inputs'!#REF!</definedName>
    <definedName name="TAX_EAC_CEE" localSheetId="34">'[8]Manual Inputs'!#REF!</definedName>
    <definedName name="TAX_EAC_CEE" localSheetId="35">'[8]Manual Inputs'!#REF!</definedName>
    <definedName name="TAX_EAC_CEE" localSheetId="40">'[8]Manual Inputs'!#REF!</definedName>
    <definedName name="TAX_EAC_CEE" localSheetId="39">'[8]Manual Inputs'!#REF!</definedName>
    <definedName name="TAX_EAC_CEE" localSheetId="23">'[8]Manual Inputs'!#REF!</definedName>
    <definedName name="TAX_EAC_CEEH">'[27]Manual Inputs'!$H$141</definedName>
    <definedName name="TAX_EAC_CH">'[27]Manual Inputs'!$Q$141</definedName>
    <definedName name="TAX_EAC_CZ">'[27]Manual Inputs'!$K$141</definedName>
    <definedName name="TAX_EAC_GT">'[27]Manual Inputs'!$R$141</definedName>
    <definedName name="TAX_EAC_HU">'[27]Manual Inputs'!$I$141</definedName>
    <definedName name="TAX_EAC_IR">'[27]Manual Inputs'!$P$141</definedName>
    <definedName name="TAX_EAC_NL">'[27]Manual Inputs'!$D$141</definedName>
    <definedName name="TAX_EAC_PL">'[27]Manual Inputs'!$J$141</definedName>
    <definedName name="TAX_EAC_RO">'[27]Manual Inputs'!$N$141</definedName>
    <definedName name="TAX_EAC_SK">'[27]Manual Inputs'!$L$141</definedName>
    <definedName name="TAX_EAC_SP">'[27]Manual Inputs'!$G$141</definedName>
    <definedName name="TAX_EAC_TR">'[27]Manual Inputs'!$M$141</definedName>
    <definedName name="TAX_EAC_UK">'[27]Manual Inputs'!$E$141</definedName>
    <definedName name="TAX_EAC_US">'[27]Manual Inputs'!$C$141</definedName>
    <definedName name="Tbl_CombinedData" localSheetId="12">#REF!</definedName>
    <definedName name="Tbl_CombinedData" localSheetId="13">#REF!</definedName>
    <definedName name="Tbl_CombinedData" localSheetId="5">#REF!</definedName>
    <definedName name="Tbl_CombinedData" localSheetId="46">#REF!</definedName>
    <definedName name="Tbl_CombinedData" localSheetId="7">#REF!</definedName>
    <definedName name="Tbl_CombinedData" localSheetId="43">#REF!</definedName>
    <definedName name="Tbl_CombinedData" localSheetId="8">#REF!</definedName>
    <definedName name="Tbl_CombinedData" localSheetId="19">#REF!</definedName>
    <definedName name="Tbl_CombinedData" localSheetId="49">#REF!</definedName>
    <definedName name="Tbl_CombinedData" localSheetId="17">#REF!</definedName>
    <definedName name="Tbl_CombinedData" localSheetId="26">#REF!</definedName>
    <definedName name="Tbl_CombinedData" localSheetId="45">#REF!</definedName>
    <definedName name="Tbl_CombinedData" localSheetId="0">#REF!</definedName>
    <definedName name="Tbl_CombinedData" localSheetId="52">#REF!</definedName>
    <definedName name="Tbl_CombinedData" localSheetId="29">#REF!</definedName>
    <definedName name="Tbl_CombinedData" localSheetId="30">#REF!</definedName>
    <definedName name="Tbl_CombinedData" localSheetId="18">#REF!</definedName>
    <definedName name="Tbl_CombinedData" localSheetId="6">#REF!</definedName>
    <definedName name="Tbl_CombinedData" localSheetId="34">#REF!</definedName>
    <definedName name="Tbl_CombinedData" localSheetId="35">#REF!</definedName>
    <definedName name="Tbl_CombinedData" localSheetId="40">#REF!</definedName>
    <definedName name="Tbl_CombinedData" localSheetId="39">#REF!</definedName>
    <definedName name="Tbl_CombinedData" localSheetId="23">#REF!</definedName>
    <definedName name="TIME">[7]Data!$I$13</definedName>
    <definedName name="TOTAL_GEN" localSheetId="12">#REF!</definedName>
    <definedName name="TOTAL_GEN" localSheetId="13">#REF!</definedName>
    <definedName name="TOTAL_GEN" localSheetId="5">#REF!</definedName>
    <definedName name="TOTAL_GEN" localSheetId="46">#REF!</definedName>
    <definedName name="TOTAL_GEN" localSheetId="7">#REF!</definedName>
    <definedName name="TOTAL_GEN" localSheetId="43">#REF!</definedName>
    <definedName name="TOTAL_GEN" localSheetId="8">#REF!</definedName>
    <definedName name="TOTAL_GEN" localSheetId="19">#REF!</definedName>
    <definedName name="TOTAL_GEN" localSheetId="49">#REF!</definedName>
    <definedName name="TOTAL_GEN" localSheetId="17">#REF!</definedName>
    <definedName name="TOTAL_GEN" localSheetId="26">#REF!</definedName>
    <definedName name="TOTAL_GEN" localSheetId="45">#REF!</definedName>
    <definedName name="TOTAL_GEN" localSheetId="0">#REF!</definedName>
    <definedName name="TOTAL_GEN" localSheetId="52">#REF!</definedName>
    <definedName name="TOTAL_GEN" localSheetId="29">#REF!</definedName>
    <definedName name="TOTAL_GEN" localSheetId="30">#REF!</definedName>
    <definedName name="TOTAL_GEN" localSheetId="18">#REF!</definedName>
    <definedName name="TOTAL_GEN" localSheetId="6">#REF!</definedName>
    <definedName name="TOTAL_GEN" localSheetId="34">#REF!</definedName>
    <definedName name="TOTAL_GEN" localSheetId="35">#REF!</definedName>
    <definedName name="TOTAL_GEN" localSheetId="40">#REF!</definedName>
    <definedName name="TOTAL_GEN" localSheetId="39">#REF!</definedName>
    <definedName name="TOTAL_GEN" localSheetId="23">#REF!</definedName>
    <definedName name="TOTAL_SWM" localSheetId="12">#REF!</definedName>
    <definedName name="TOTAL_SWM" localSheetId="13">#REF!</definedName>
    <definedName name="TOTAL_SWM" localSheetId="5">#REF!</definedName>
    <definedName name="TOTAL_SWM" localSheetId="46">#REF!</definedName>
    <definedName name="TOTAL_SWM" localSheetId="7">#REF!</definedName>
    <definedName name="TOTAL_SWM" localSheetId="43">#REF!</definedName>
    <definedName name="TOTAL_SWM" localSheetId="8">#REF!</definedName>
    <definedName name="TOTAL_SWM" localSheetId="19">#REF!</definedName>
    <definedName name="TOTAL_SWM" localSheetId="49">#REF!</definedName>
    <definedName name="TOTAL_SWM" localSheetId="17">#REF!</definedName>
    <definedName name="TOTAL_SWM" localSheetId="26">#REF!</definedName>
    <definedName name="TOTAL_SWM" localSheetId="45">#REF!</definedName>
    <definedName name="TOTAL_SWM" localSheetId="0">#REF!</definedName>
    <definedName name="TOTAL_SWM" localSheetId="52">#REF!</definedName>
    <definedName name="TOTAL_SWM" localSheetId="29">#REF!</definedName>
    <definedName name="TOTAL_SWM" localSheetId="30">#REF!</definedName>
    <definedName name="TOTAL_SWM" localSheetId="18">#REF!</definedName>
    <definedName name="TOTAL_SWM" localSheetId="6">#REF!</definedName>
    <definedName name="TOTAL_SWM" localSheetId="34">#REF!</definedName>
    <definedName name="TOTAL_SWM" localSheetId="35">#REF!</definedName>
    <definedName name="TOTAL_SWM" localSheetId="40">#REF!</definedName>
    <definedName name="TOTAL_SWM" localSheetId="39">#REF!</definedName>
    <definedName name="TOTAL_SWM" localSheetId="23">#REF!</definedName>
    <definedName name="toText">#N/A</definedName>
    <definedName name="tryhetyj" localSheetId="12">#REF!</definedName>
    <definedName name="tryhetyj" localSheetId="13">#REF!</definedName>
    <definedName name="tryhetyj" localSheetId="5">#REF!</definedName>
    <definedName name="tryhetyj" localSheetId="46">#REF!</definedName>
    <definedName name="tryhetyj" localSheetId="7">#REF!</definedName>
    <definedName name="tryhetyj" localSheetId="43">#REF!</definedName>
    <definedName name="tryhetyj" localSheetId="8">#REF!</definedName>
    <definedName name="tryhetyj" localSheetId="19">#REF!</definedName>
    <definedName name="tryhetyj" localSheetId="49">#REF!</definedName>
    <definedName name="tryhetyj" localSheetId="17">#REF!</definedName>
    <definedName name="tryhetyj" localSheetId="26">#REF!</definedName>
    <definedName name="tryhetyj" localSheetId="45">#REF!</definedName>
    <definedName name="tryhetyj" localSheetId="0">#REF!</definedName>
    <definedName name="tryhetyj" localSheetId="52">#REF!</definedName>
    <definedName name="tryhetyj" localSheetId="29">#REF!</definedName>
    <definedName name="tryhetyj" localSheetId="30">#REF!</definedName>
    <definedName name="tryhetyj" localSheetId="18">#REF!</definedName>
    <definedName name="tryhetyj" localSheetId="6">#REF!</definedName>
    <definedName name="tryhetyj" localSheetId="34">#REF!</definedName>
    <definedName name="tryhetyj" localSheetId="35">#REF!</definedName>
    <definedName name="tryhetyj" localSheetId="40">#REF!</definedName>
    <definedName name="tryhetyj" localSheetId="39">#REF!</definedName>
    <definedName name="tryhetyj" localSheetId="23">#REF!</definedName>
    <definedName name="UK" localSheetId="12">#REF!</definedName>
    <definedName name="UK" localSheetId="13">#REF!</definedName>
    <definedName name="UK" localSheetId="5">#REF!</definedName>
    <definedName name="UK" localSheetId="46">#REF!</definedName>
    <definedName name="UK" localSheetId="7">#REF!</definedName>
    <definedName name="UK" localSheetId="43">#REF!</definedName>
    <definedName name="UK" localSheetId="8">#REF!</definedName>
    <definedName name="UK" localSheetId="19">#REF!</definedName>
    <definedName name="UK" localSheetId="49">#REF!</definedName>
    <definedName name="UK" localSheetId="17">#REF!</definedName>
    <definedName name="UK" localSheetId="26">#REF!</definedName>
    <definedName name="UK" localSheetId="45">#REF!</definedName>
    <definedName name="UK" localSheetId="0">#REF!</definedName>
    <definedName name="UK" localSheetId="52">#REF!</definedName>
    <definedName name="UK" localSheetId="29">#REF!</definedName>
    <definedName name="UK" localSheetId="30">#REF!</definedName>
    <definedName name="UK" localSheetId="18">#REF!</definedName>
    <definedName name="UK" localSheetId="6">#REF!</definedName>
    <definedName name="UK" localSheetId="34">#REF!</definedName>
    <definedName name="UK" localSheetId="35">#REF!</definedName>
    <definedName name="UK" localSheetId="40">#REF!</definedName>
    <definedName name="UK" localSheetId="39">#REF!</definedName>
    <definedName name="UK" localSheetId="23">#REF!</definedName>
    <definedName name="USA" localSheetId="12">#REF!</definedName>
    <definedName name="USA" localSheetId="13">#REF!</definedName>
    <definedName name="USA" localSheetId="5">#REF!</definedName>
    <definedName name="USA" localSheetId="46">#REF!</definedName>
    <definedName name="USA" localSheetId="7">#REF!</definedName>
    <definedName name="USA" localSheetId="43">#REF!</definedName>
    <definedName name="USA" localSheetId="8">#REF!</definedName>
    <definedName name="USA" localSheetId="19">#REF!</definedName>
    <definedName name="USA" localSheetId="49">#REF!</definedName>
    <definedName name="USA" localSheetId="17">#REF!</definedName>
    <definedName name="USA" localSheetId="26">#REF!</definedName>
    <definedName name="USA" localSheetId="45">#REF!</definedName>
    <definedName name="USA" localSheetId="0">#REF!</definedName>
    <definedName name="USA" localSheetId="52">#REF!</definedName>
    <definedName name="USA" localSheetId="29">#REF!</definedName>
    <definedName name="USA" localSheetId="30">#REF!</definedName>
    <definedName name="USA" localSheetId="18">#REF!</definedName>
    <definedName name="USA" localSheetId="6">#REF!</definedName>
    <definedName name="USA" localSheetId="34">#REF!</definedName>
    <definedName name="USA" localSheetId="35">#REF!</definedName>
    <definedName name="USA" localSheetId="40">#REF!</definedName>
    <definedName name="USA" localSheetId="39">#REF!</definedName>
    <definedName name="USA" localSheetId="23">#REF!</definedName>
    <definedName name="uu" localSheetId="12">#REF!</definedName>
    <definedName name="uu" localSheetId="13">#REF!</definedName>
    <definedName name="uu" localSheetId="5">#REF!</definedName>
    <definedName name="uu" localSheetId="46">#REF!</definedName>
    <definedName name="uu" localSheetId="7">#REF!</definedName>
    <definedName name="uu" localSheetId="43">#REF!</definedName>
    <definedName name="uu" localSheetId="8">#REF!</definedName>
    <definedName name="uu" localSheetId="19">#REF!</definedName>
    <definedName name="uu" localSheetId="49">#REF!</definedName>
    <definedName name="uu" localSheetId="17">#REF!</definedName>
    <definedName name="uu" localSheetId="26">#REF!</definedName>
    <definedName name="uu" localSheetId="45">#REF!</definedName>
    <definedName name="uu" localSheetId="0">#REF!</definedName>
    <definedName name="uu" localSheetId="52">#REF!</definedName>
    <definedName name="uu" localSheetId="29">#REF!</definedName>
    <definedName name="uu" localSheetId="30">#REF!</definedName>
    <definedName name="uu" localSheetId="18">#REF!</definedName>
    <definedName name="uu" localSheetId="6">#REF!</definedName>
    <definedName name="uu" localSheetId="34">#REF!</definedName>
    <definedName name="uu" localSheetId="35">#REF!</definedName>
    <definedName name="uu" localSheetId="40">#REF!</definedName>
    <definedName name="uu" localSheetId="39">#REF!</definedName>
    <definedName name="uu" localSheetId="23">#REF!</definedName>
    <definedName name="w" localSheetId="12">OFFSET([3]!start,0,2,'[2]Business Split'!$B$56,1)</definedName>
    <definedName name="w" localSheetId="13">OFFSET([4]!start,0,2,'[2]Business Split'!$B$56,1)</definedName>
    <definedName name="w" localSheetId="46">OFFSET([4]!start,0,2,'[2]Business Split'!$B$56,1)</definedName>
    <definedName name="w" localSheetId="43">OFFSET([4]!start,0,2,'[2]Business Split'!$B$56,1)</definedName>
    <definedName name="w" localSheetId="19">OFFSET([4]!start,0,2,'[2]Business Split'!$B$56,1)</definedName>
    <definedName name="w" localSheetId="49">OFFSET([4]!start,0,2,'[2]Business Split'!$B$56,1)</definedName>
    <definedName name="w" localSheetId="17">OFFSET([4]!start,0,2,'[2]Business Split'!$B$56,1)</definedName>
    <definedName name="w" localSheetId="45">OFFSET([4]!start,0,2,'[2]Business Split'!$B$56,1)</definedName>
    <definedName name="w" localSheetId="29">OFFSET([4]!start,0,2,'[2]Business Split'!$B$56,1)</definedName>
    <definedName name="w" localSheetId="30">OFFSET([4]!start,0,2,'[2]Business Split'!$B$56,1)</definedName>
    <definedName name="w" localSheetId="18">OFFSET([4]!start,0,2,'[2]Business Split'!$B$56,1)</definedName>
    <definedName name="w" localSheetId="34">OFFSET([5]!start,0,2,'[2]Business Split'!$B$56,1)</definedName>
    <definedName name="w" localSheetId="35">OFFSET([5]!start,0,2,'[2]Business Split'!$B$56,1)</definedName>
    <definedName name="w" localSheetId="40">OFFSET([5]!start,0,2,'[2]Business Split'!$B$56,1)</definedName>
    <definedName name="w" localSheetId="39">OFFSET([5]!start,0,2,'[2]Business Split'!$B$56,1)</definedName>
    <definedName name="w" localSheetId="23">OFFSET([4]!start,0,2,'[2]Business Split'!$B$56,1)</definedName>
    <definedName name="w">OFFSET([4]!start,0,2,'[2]Business Split'!$B$56,1)</definedName>
    <definedName name="WarningD7" localSheetId="12">#REF!</definedName>
    <definedName name="WarningD7" localSheetId="13">#REF!</definedName>
    <definedName name="WarningD7" localSheetId="5">#REF!</definedName>
    <definedName name="WarningD7" localSheetId="46">#REF!</definedName>
    <definedName name="WarningD7" localSheetId="7">#REF!</definedName>
    <definedName name="WarningD7" localSheetId="43">#REF!</definedName>
    <definedName name="WarningD7" localSheetId="8">#REF!</definedName>
    <definedName name="WarningD7" localSheetId="19">#REF!</definedName>
    <definedName name="WarningD7" localSheetId="49">#REF!</definedName>
    <definedName name="WarningD7" localSheetId="17">#REF!</definedName>
    <definedName name="WarningD7" localSheetId="26">#REF!</definedName>
    <definedName name="WarningD7" localSheetId="45">#REF!</definedName>
    <definedName name="WarningD7" localSheetId="0">#REF!</definedName>
    <definedName name="WarningD7" localSheetId="52">#REF!</definedName>
    <definedName name="WarningD7" localSheetId="29">#REF!</definedName>
    <definedName name="WarningD7" localSheetId="30">#REF!</definedName>
    <definedName name="WarningD7" localSheetId="18">#REF!</definedName>
    <definedName name="WarningD7" localSheetId="6">#REF!</definedName>
    <definedName name="WarningD7" localSheetId="34">#REF!</definedName>
    <definedName name="WarningD7" localSheetId="35">#REF!</definedName>
    <definedName name="WarningD7" localSheetId="40">#REF!</definedName>
    <definedName name="WarningD7" localSheetId="39">#REF!</definedName>
    <definedName name="WarningD7" localSheetId="23">#REF!</definedName>
    <definedName name="write">#N/A</definedName>
    <definedName name="ws" hidden="1">41458.4778356481</definedName>
    <definedName name="ww" localSheetId="12">OFFSET([3]!startEFC,0,2,'[2]Business Split'!$B$56,1)</definedName>
    <definedName name="ww" localSheetId="13">OFFSET([4]!startEFC,0,2,'[2]Business Split'!$B$56,1)</definedName>
    <definedName name="ww" localSheetId="46">OFFSET([4]!startEFC,0,2,'[2]Business Split'!$B$56,1)</definedName>
    <definedName name="ww" localSheetId="43">OFFSET([4]!startEFC,0,2,'[2]Business Split'!$B$56,1)</definedName>
    <definedName name="ww" localSheetId="19">OFFSET([4]!startEFC,0,2,'[2]Business Split'!$B$56,1)</definedName>
    <definedName name="ww" localSheetId="49">OFFSET([4]!startEFC,0,2,'[2]Business Split'!$B$56,1)</definedName>
    <definedName name="ww" localSheetId="17">OFFSET([4]!startEFC,0,2,'[2]Business Split'!$B$56,1)</definedName>
    <definedName name="ww" localSheetId="45">OFFSET([4]!startEFC,0,2,'[2]Business Split'!$B$56,1)</definedName>
    <definedName name="ww" localSheetId="29">OFFSET([4]!startEFC,0,2,'[2]Business Split'!$B$56,1)</definedName>
    <definedName name="ww" localSheetId="30">OFFSET([4]!startEFC,0,2,'[2]Business Split'!$B$56,1)</definedName>
    <definedName name="ww" localSheetId="18">OFFSET([4]!startEFC,0,2,'[2]Business Split'!$B$56,1)</definedName>
    <definedName name="ww" localSheetId="34">OFFSET([5]!startEFC,0,2,'[2]Business Split'!$B$56,1)</definedName>
    <definedName name="ww" localSheetId="35">OFFSET([5]!startEFC,0,2,'[2]Business Split'!$B$56,1)</definedName>
    <definedName name="ww" localSheetId="40">OFFSET([5]!startEFC,0,2,'[2]Business Split'!$B$56,1)</definedName>
    <definedName name="ww" localSheetId="39">OFFSET([5]!startEFC,0,2,'[2]Business Split'!$B$56,1)</definedName>
    <definedName name="ww" localSheetId="23">OFFSET([4]!startEFC,0,2,'[2]Business Split'!$B$56,1)</definedName>
    <definedName name="ww">OFFSET([4]!startEFC,0,2,'[2]Business Split'!$B$56,1)</definedName>
    <definedName name="www" localSheetId="12">OFFSET([3]!startEFC,0,1,'[2]Business Split'!$B$56,1)</definedName>
    <definedName name="www" localSheetId="13">OFFSET([4]!startEFC,0,1,'[2]Business Split'!$B$56,1)</definedName>
    <definedName name="www" localSheetId="46">OFFSET([4]!startEFC,0,1,'[2]Business Split'!$B$56,1)</definedName>
    <definedName name="www" localSheetId="43">OFFSET([4]!startEFC,0,1,'[2]Business Split'!$B$56,1)</definedName>
    <definedName name="www" localSheetId="19">OFFSET([4]!startEFC,0,1,'[2]Business Split'!$B$56,1)</definedName>
    <definedName name="www" localSheetId="49">OFFSET([4]!startEFC,0,1,'[2]Business Split'!$B$56,1)</definedName>
    <definedName name="www" localSheetId="17">OFFSET([4]!startEFC,0,1,'[2]Business Split'!$B$56,1)</definedName>
    <definedName name="www" localSheetId="45">OFFSET([4]!startEFC,0,1,'[2]Business Split'!$B$56,1)</definedName>
    <definedName name="www" localSheetId="29">OFFSET([4]!startEFC,0,1,'[2]Business Split'!$B$56,1)</definedName>
    <definedName name="www" localSheetId="30">OFFSET([4]!startEFC,0,1,'[2]Business Split'!$B$56,1)</definedName>
    <definedName name="www" localSheetId="18">OFFSET([4]!startEFC,0,1,'[2]Business Split'!$B$56,1)</definedName>
    <definedName name="www" localSheetId="34">OFFSET([5]!startEFC,0,1,'[2]Business Split'!$B$56,1)</definedName>
    <definedName name="www" localSheetId="35">OFFSET([5]!startEFC,0,1,'[2]Business Split'!$B$56,1)</definedName>
    <definedName name="www" localSheetId="40">OFFSET([5]!startEFC,0,1,'[2]Business Split'!$B$56,1)</definedName>
    <definedName name="www" localSheetId="39">OFFSET([5]!startEFC,0,1,'[2]Business Split'!$B$56,1)</definedName>
    <definedName name="www" localSheetId="23">OFFSET([4]!startEFC,0,1,'[2]Business Split'!$B$56,1)</definedName>
    <definedName name="www">OFFSET([4]!startEFC,0,1,'[2]Business Split'!$B$56,1)</definedName>
    <definedName name="x" localSheetId="13">#REF!</definedName>
    <definedName name="x" localSheetId="46">#REF!</definedName>
    <definedName name="x" localSheetId="43">#REF!</definedName>
    <definedName name="x">#REF!</definedName>
    <definedName name="Year" localSheetId="12">#REF!</definedName>
    <definedName name="Year" localSheetId="13">#REF!</definedName>
    <definedName name="Year" localSheetId="5">#REF!</definedName>
    <definedName name="Year" localSheetId="46">#REF!</definedName>
    <definedName name="Year" localSheetId="7">#REF!</definedName>
    <definedName name="Year" localSheetId="43">#REF!</definedName>
    <definedName name="Year" localSheetId="8">#REF!</definedName>
    <definedName name="Year" localSheetId="19">#REF!</definedName>
    <definedName name="Year" localSheetId="49">#REF!</definedName>
    <definedName name="Year" localSheetId="17">#REF!</definedName>
    <definedName name="Year" localSheetId="26">#REF!</definedName>
    <definedName name="Year" localSheetId="45">#REF!</definedName>
    <definedName name="Year" localSheetId="0">#REF!</definedName>
    <definedName name="Year" localSheetId="52">#REF!</definedName>
    <definedName name="Year" localSheetId="29">#REF!</definedName>
    <definedName name="Year" localSheetId="30">#REF!</definedName>
    <definedName name="Year" localSheetId="18">#REF!</definedName>
    <definedName name="Year" localSheetId="6">#REF!</definedName>
    <definedName name="Year" localSheetId="34">#REF!</definedName>
    <definedName name="Year" localSheetId="35">#REF!</definedName>
    <definedName name="Year" localSheetId="40">#REF!</definedName>
    <definedName name="Year" localSheetId="39">#REF!</definedName>
    <definedName name="Year" localSheetId="23">#REF!</definedName>
    <definedName name="yieruiety" localSheetId="12">#REF!</definedName>
    <definedName name="yieruiety" localSheetId="13">#REF!</definedName>
    <definedName name="yieruiety" localSheetId="5">#REF!</definedName>
    <definedName name="yieruiety" localSheetId="46">#REF!</definedName>
    <definedName name="yieruiety" localSheetId="7">#REF!</definedName>
    <definedName name="yieruiety" localSheetId="43">#REF!</definedName>
    <definedName name="yieruiety" localSheetId="8">#REF!</definedName>
    <definedName name="yieruiety" localSheetId="19">#REF!</definedName>
    <definedName name="yieruiety" localSheetId="49">#REF!</definedName>
    <definedName name="yieruiety" localSheetId="17">#REF!</definedName>
    <definedName name="yieruiety" localSheetId="26">#REF!</definedName>
    <definedName name="yieruiety" localSheetId="45">#REF!</definedName>
    <definedName name="yieruiety" localSheetId="0">#REF!</definedName>
    <definedName name="yieruiety" localSheetId="52">#REF!</definedName>
    <definedName name="yieruiety" localSheetId="29">#REF!</definedName>
    <definedName name="yieruiety" localSheetId="30">#REF!</definedName>
    <definedName name="yieruiety" localSheetId="18">#REF!</definedName>
    <definedName name="yieruiety" localSheetId="6">#REF!</definedName>
    <definedName name="yieruiety" localSheetId="34">#REF!</definedName>
    <definedName name="yieruiety" localSheetId="35">#REF!</definedName>
    <definedName name="yieruiety" localSheetId="40">#REF!</definedName>
    <definedName name="yieruiety" localSheetId="39">#REF!</definedName>
    <definedName name="yieruiety" localSheetId="23">#REF!</definedName>
    <definedName name="Z_8599CEE8_7E8B_484C_B2F0_6E8B40CAC0FA_.wvu.PrintArea" localSheetId="9" hidden="1">'8. M - Consolidated IGA'!$B$2:$H$33</definedName>
    <definedName name="Z_8599CEE8_7E8B_484C_B2F0_6E8B40CAC0FA_.wvu.PrintArea" localSheetId="15" hidden="1">'Amer Earnings - EUR'!#REF!</definedName>
    <definedName name="Z_8599CEE8_7E8B_484C_B2F0_6E8B40CAC0FA_.wvu.PrintArea" localSheetId="26" hidden="1">'Amer IGA'!$B$2:$C$32</definedName>
    <definedName name="Z_8599CEE8_7E8B_484C_B2F0_6E8B40CAC0FA_.wvu.PrintArea" localSheetId="38" hidden="1">'UK earnings - EUR'!$B$2:$B$29</definedName>
    <definedName name="Z_98587979_EF82_4667_8669_DB03AA8C1E73_.wvu.PrintArea" localSheetId="1" hidden="1">'1.Earnings overview - geograph'!$B$2:$E$24</definedName>
    <definedName name="Z_98587979_EF82_4667_8669_DB03AA8C1E73_.wvu.PrintArea" localSheetId="2" hidden="1">'2.Group highlights'!$B$2:$D$39</definedName>
    <definedName name="Z_98587979_EF82_4667_8669_DB03AA8C1E73_.wvu.PrintArea" localSheetId="4" hidden="1">'4. M - Consolidated IS'!$B$2:$B$39</definedName>
    <definedName name="Z_98587979_EF82_4667_8669_DB03AA8C1E73_.wvu.PrintArea" localSheetId="5" hidden="1">'5.Fair value items'!$B$1:$E$38</definedName>
    <definedName name="Z_98587979_EF82_4667_8669_DB03AA8C1E73_.wvu.PrintArea" localSheetId="8" hidden="1">'7. M - Consolidated BS'!$B$2:$B$42</definedName>
    <definedName name="Z_98587979_EF82_4667_8669_DB03AA8C1E73_.wvu.PrintArea" localSheetId="9" hidden="1">'8. M - Consolidated IGA'!$B$2:$H$33</definedName>
    <definedName name="Z_98587979_EF82_4667_8669_DB03AA8C1E73_.wvu.PrintArea" localSheetId="10" hidden="1">'9. M - Capitalization'!$B$2:$B$43</definedName>
    <definedName name="Z_98587979_EF82_4667_8669_DB03AA8C1E73_.wvu.PrintArea" localSheetId="15" hidden="1">'Amer Earnings - EUR'!#REF!</definedName>
    <definedName name="Z_98587979_EF82_4667_8669_DB03AA8C1E73_.wvu.PrintArea" localSheetId="14" hidden="1">'Amer Earnings - USD'!$B$2:$B$30</definedName>
    <definedName name="Z_98587979_EF82_4667_8669_DB03AA8C1E73_.wvu.PrintArea" localSheetId="26" hidden="1">'Amer IGA'!$B$2:$C$32</definedName>
    <definedName name="Z_98587979_EF82_4667_8669_DB03AA8C1E73_.wvu.PrintArea" localSheetId="45" hidden="1">'Asia - EUR'!$B$2:$B$24</definedName>
    <definedName name="Z_98587979_EF82_4667_8669_DB03AA8C1E73_.wvu.PrintArea" localSheetId="44" hidden="1">'Asia - USD'!$B$2:$B$24</definedName>
    <definedName name="Z_98587979_EF82_4667_8669_DB03AA8C1E73_.wvu.PrintArea" localSheetId="29" hidden="1">'Europe earnings'!$B$2:$B$24</definedName>
    <definedName name="Z_98587979_EF82_4667_8669_DB03AA8C1E73_.wvu.PrintArea" localSheetId="6" hidden="1">'M - MCVNB'!$B$1:$C$23</definedName>
    <definedName name="Z_98587979_EF82_4667_8669_DB03AA8C1E73_.wvu.PrintArea" localSheetId="34" hidden="1">'NL Banking'!$A$1:$E$11</definedName>
    <definedName name="Z_98587979_EF82_4667_8669_DB03AA8C1E73_.wvu.PrintArea" localSheetId="31" hidden="1">'NL earnings'!$B$2:$B$25</definedName>
    <definedName name="Z_98587979_EF82_4667_8669_DB03AA8C1E73_.wvu.PrintArea" localSheetId="32" hidden="1">'NL LIFE'!$A$1:$B$16</definedName>
    <definedName name="Z_98587979_EF82_4667_8669_DB03AA8C1E73_.wvu.PrintArea" localSheetId="33" hidden="1">'NL NON LIFE'!$A$1:$B$11</definedName>
    <definedName name="Z_98587979_EF82_4667_8669_DB03AA8C1E73_.wvu.PrintArea" localSheetId="35" hidden="1">'NL Service business'!$A$1:$E$9</definedName>
    <definedName name="Z_98587979_EF82_4667_8669_DB03AA8C1E73_.wvu.PrintArea" localSheetId="42" hidden="1">SEE!$B$2:$B$30</definedName>
    <definedName name="Z_98587979_EF82_4667_8669_DB03AA8C1E73_.wvu.PrintArea" localSheetId="40" hidden="1">'UK DS - GBP'!#REF!</definedName>
    <definedName name="Z_98587979_EF82_4667_8669_DB03AA8C1E73_.wvu.PrintArea" localSheetId="38" hidden="1">'UK earnings - EUR'!$B$2:$B$24</definedName>
    <definedName name="Z_98587979_EF82_4667_8669_DB03AA8C1E73_.wvu.PrintArea" localSheetId="37" hidden="1">'UK earnings - GBP'!$B$2:$B$22</definedName>
    <definedName name="Z_98587979_EF82_4667_8669_DB03AA8C1E73_.wvu.PrintArea" localSheetId="39" hidden="1">'UK EB - GBP'!#REF!</definedName>
    <definedName name="Z_98587979_EF82_4667_8669_DB03AA8C1E73_.wvu.Rows" localSheetId="2" hidden="1">'2.Group highlights'!#REF!</definedName>
    <definedName name="Z_98587979_EF82_4667_8669_DB03AA8C1E73_.wvu.Rows" localSheetId="5" hidden="1">'5.Fair value items'!#REF!,'5.Fair value items'!#REF!</definedName>
    <definedName name="Z_98587979_EF82_4667_8669_DB03AA8C1E73_.wvu.Rows" localSheetId="27" hidden="1">'Amer Invest'!#REF!</definedName>
    <definedName name="Z_98587979_EF82_4667_8669_DB03AA8C1E73_.wvu.Rows" localSheetId="6" hidden="1">'M - MCVNB'!#REF!,'M - MCVNB'!#REF!</definedName>
    <definedName name="Z_98587979_EF82_4667_8669_DB03AA8C1E73_.wvu.Rows" localSheetId="28" hidden="1">'US Corp Bond'!#REF!</definedName>
    <definedName name="Z_D15F3CC7_B001_4F79_9D34_D171A1849FB9_.wvu.PrintArea" localSheetId="1" hidden="1">'1.Earnings overview - geograph'!$B$2:$E$24</definedName>
    <definedName name="Z_D15F3CC7_B001_4F79_9D34_D171A1849FB9_.wvu.PrintArea" localSheetId="2" hidden="1">'2.Group highlights'!$B$2:$D$39</definedName>
    <definedName name="Z_D15F3CC7_B001_4F79_9D34_D171A1849FB9_.wvu.PrintArea" localSheetId="4" hidden="1">'4. M - Consolidated IS'!$B$2:$B$39</definedName>
    <definedName name="Z_D15F3CC7_B001_4F79_9D34_D171A1849FB9_.wvu.PrintArea" localSheetId="5" hidden="1">'5.Fair value items'!$B$1:$E$38</definedName>
    <definedName name="Z_D15F3CC7_B001_4F79_9D34_D171A1849FB9_.wvu.PrintArea" localSheetId="8" hidden="1">'7. M - Consolidated BS'!$B$2:$B$42</definedName>
    <definedName name="Z_D15F3CC7_B001_4F79_9D34_D171A1849FB9_.wvu.PrintArea" localSheetId="9" hidden="1">'8. M - Consolidated IGA'!$B$2:$H$33</definedName>
    <definedName name="Z_D15F3CC7_B001_4F79_9D34_D171A1849FB9_.wvu.PrintArea" localSheetId="10" hidden="1">'9. M - Capitalization'!$B$2:$B$43</definedName>
    <definedName name="Z_D15F3CC7_B001_4F79_9D34_D171A1849FB9_.wvu.PrintArea" localSheetId="15" hidden="1">'Amer Earnings - EUR'!#REF!</definedName>
    <definedName name="Z_D15F3CC7_B001_4F79_9D34_D171A1849FB9_.wvu.PrintArea" localSheetId="14" hidden="1">'Amer Earnings - USD'!$B$2:$B$30</definedName>
    <definedName name="Z_D15F3CC7_B001_4F79_9D34_D171A1849FB9_.wvu.PrintArea" localSheetId="26" hidden="1">'Amer IGA'!$B$2:$C$32</definedName>
    <definedName name="Z_D15F3CC7_B001_4F79_9D34_D171A1849FB9_.wvu.PrintArea" localSheetId="45" hidden="1">'Asia - EUR'!$B$2:$B$24</definedName>
    <definedName name="Z_D15F3CC7_B001_4F79_9D34_D171A1849FB9_.wvu.PrintArea" localSheetId="44" hidden="1">'Asia - USD'!$B$2:$B$24</definedName>
    <definedName name="Z_D15F3CC7_B001_4F79_9D34_D171A1849FB9_.wvu.PrintArea" localSheetId="29" hidden="1">'Europe earnings'!$B$2:$B$24</definedName>
    <definedName name="Z_D15F3CC7_B001_4F79_9D34_D171A1849FB9_.wvu.PrintArea" localSheetId="6" hidden="1">'M - MCVNB'!$B$1:$C$23</definedName>
    <definedName name="Z_D15F3CC7_B001_4F79_9D34_D171A1849FB9_.wvu.PrintArea" localSheetId="34" hidden="1">'NL Banking'!$A$1:$E$11</definedName>
    <definedName name="Z_D15F3CC7_B001_4F79_9D34_D171A1849FB9_.wvu.PrintArea" localSheetId="31" hidden="1">'NL earnings'!$B$2:$B$25</definedName>
    <definedName name="Z_D15F3CC7_B001_4F79_9D34_D171A1849FB9_.wvu.PrintArea" localSheetId="32" hidden="1">'NL LIFE'!$A$1:$B$16</definedName>
    <definedName name="Z_D15F3CC7_B001_4F79_9D34_D171A1849FB9_.wvu.PrintArea" localSheetId="33" hidden="1">'NL NON LIFE'!$A$1:$B$11</definedName>
    <definedName name="Z_D15F3CC7_B001_4F79_9D34_D171A1849FB9_.wvu.PrintArea" localSheetId="35" hidden="1">'NL Service business'!$A$1:$E$9</definedName>
    <definedName name="Z_D15F3CC7_B001_4F79_9D34_D171A1849FB9_.wvu.PrintArea" localSheetId="42" hidden="1">SEE!$B$2:$B$30</definedName>
    <definedName name="Z_D15F3CC7_B001_4F79_9D34_D171A1849FB9_.wvu.PrintArea" localSheetId="40" hidden="1">'UK DS - GBP'!#REF!</definedName>
    <definedName name="Z_D15F3CC7_B001_4F79_9D34_D171A1849FB9_.wvu.PrintArea" localSheetId="38" hidden="1">'UK earnings - EUR'!$B$2:$B$24</definedName>
    <definedName name="Z_D15F3CC7_B001_4F79_9D34_D171A1849FB9_.wvu.PrintArea" localSheetId="37" hidden="1">'UK earnings - GBP'!$B$2:$B$22</definedName>
    <definedName name="Z_D15F3CC7_B001_4F79_9D34_D171A1849FB9_.wvu.PrintArea" localSheetId="39" hidden="1">'UK EB - GBP'!#REF!</definedName>
    <definedName name="Z_D15F3CC7_B001_4F79_9D34_D171A1849FB9_.wvu.Rows" localSheetId="2" hidden="1">'2.Group highlights'!#REF!</definedName>
    <definedName name="Z_D15F3CC7_B001_4F79_9D34_D171A1849FB9_.wvu.Rows" localSheetId="5" hidden="1">'5.Fair value items'!#REF!,'5.Fair value items'!#REF!</definedName>
    <definedName name="Z_D15F3CC7_B001_4F79_9D34_D171A1849FB9_.wvu.Rows" localSheetId="27" hidden="1">'Amer Invest'!#REF!</definedName>
    <definedName name="Z_D15F3CC7_B001_4F79_9D34_D171A1849FB9_.wvu.Rows" localSheetId="6" hidden="1">'M - MCVNB'!#REF!,'M - MCVNB'!#REF!</definedName>
    <definedName name="Z_D15F3CC7_B001_4F79_9D34_D171A1849FB9_.wvu.Rows" localSheetId="28" hidden="1">'US Corp Bond'!#REF!</definedName>
    <definedName name="Z_F3793862_27FF_4569_9CF2_D31B14E4B13F_.wvu.PrintArea" localSheetId="1" hidden="1">'1.Earnings overview - geograph'!$B$2:$E$24</definedName>
    <definedName name="Z_F3793862_27FF_4569_9CF2_D31B14E4B13F_.wvu.PrintArea" localSheetId="2" hidden="1">'2.Group highlights'!$B$2:$D$39</definedName>
    <definedName name="Z_F3793862_27FF_4569_9CF2_D31B14E4B13F_.wvu.PrintArea" localSheetId="4" hidden="1">'4. M - Consolidated IS'!$B$2:$B$39</definedName>
    <definedName name="Z_F3793862_27FF_4569_9CF2_D31B14E4B13F_.wvu.PrintArea" localSheetId="5" hidden="1">'5.Fair value items'!$B$1:$E$38</definedName>
    <definedName name="Z_F3793862_27FF_4569_9CF2_D31B14E4B13F_.wvu.PrintArea" localSheetId="46" hidden="1">'6. M - ROC  Asia '!$A$1:$H$18</definedName>
    <definedName name="Z_F3793862_27FF_4569_9CF2_D31B14E4B13F_.wvu.PrintArea" localSheetId="7" hidden="1">'6. M - ROC - ROE YTD'!$A$1:$M$19</definedName>
    <definedName name="Z_F3793862_27FF_4569_9CF2_D31B14E4B13F_.wvu.PrintArea" localSheetId="43" hidden="1">'6. M - ROC  SEE '!$A$1:$M$18</definedName>
    <definedName name="Z_F3793862_27FF_4569_9CF2_D31B14E4B13F_.wvu.PrintArea" localSheetId="8" hidden="1">'7. M - Consolidated BS'!$B$2:$B$42</definedName>
    <definedName name="Z_F3793862_27FF_4569_9CF2_D31B14E4B13F_.wvu.PrintArea" localSheetId="9" hidden="1">'8. M - Consolidated IGA'!$B$2:$H$33</definedName>
    <definedName name="Z_F3793862_27FF_4569_9CF2_D31B14E4B13F_.wvu.PrintArea" localSheetId="10" hidden="1">'9. M - Capitalization'!$B$2:$B$43</definedName>
    <definedName name="Z_F3793862_27FF_4569_9CF2_D31B14E4B13F_.wvu.PrintArea" localSheetId="15" hidden="1">'Amer Earnings - EUR'!#REF!</definedName>
    <definedName name="Z_F3793862_27FF_4569_9CF2_D31B14E4B13F_.wvu.PrintArea" localSheetId="14" hidden="1">'Amer Earnings - USD'!$B$2:$B$39</definedName>
    <definedName name="Z_F3793862_27FF_4569_9CF2_D31B14E4B13F_.wvu.PrintArea" localSheetId="26" hidden="1">'Amer IGA'!$B$2:$C$32</definedName>
    <definedName name="Z_F3793862_27FF_4569_9CF2_D31B14E4B13F_.wvu.PrintArea" localSheetId="45" hidden="1">'Asia - EUR'!$B$2:$B$33</definedName>
    <definedName name="Z_F3793862_27FF_4569_9CF2_D31B14E4B13F_.wvu.PrintArea" localSheetId="44" hidden="1">'Asia - USD'!$B$2:$B$33</definedName>
    <definedName name="Z_F3793862_27FF_4569_9CF2_D31B14E4B13F_.wvu.PrintArea" localSheetId="29" hidden="1">'Europe earnings'!$B$2:$B$34</definedName>
    <definedName name="Z_F3793862_27FF_4569_9CF2_D31B14E4B13F_.wvu.PrintArea" localSheetId="6" hidden="1">'M - MCVNB'!$B$1:$C$23</definedName>
    <definedName name="Z_F3793862_27FF_4569_9CF2_D31B14E4B13F_.wvu.PrintArea" localSheetId="34" hidden="1">'NL Banking'!$A$1:$E$11</definedName>
    <definedName name="Z_F3793862_27FF_4569_9CF2_D31B14E4B13F_.wvu.PrintArea" localSheetId="31" hidden="1">'NL earnings'!$B$2:$B$35</definedName>
    <definedName name="Z_F3793862_27FF_4569_9CF2_D31B14E4B13F_.wvu.PrintArea" localSheetId="32" hidden="1">'NL LIFE'!$A$1:$B$16</definedName>
    <definedName name="Z_F3793862_27FF_4569_9CF2_D31B14E4B13F_.wvu.PrintArea" localSheetId="33" hidden="1">'NL NON LIFE'!$A$1:$B$11</definedName>
    <definedName name="Z_F3793862_27FF_4569_9CF2_D31B14E4B13F_.wvu.PrintArea" localSheetId="35" hidden="1">'NL Service business'!$A$1:$E$9</definedName>
    <definedName name="Z_F3793862_27FF_4569_9CF2_D31B14E4B13F_.wvu.PrintArea" localSheetId="42" hidden="1">SEE!$B$2:$B$36</definedName>
    <definedName name="Z_F3793862_27FF_4569_9CF2_D31B14E4B13F_.wvu.PrintArea" localSheetId="40" hidden="1">'UK DS - GBP'!#REF!</definedName>
    <definedName name="Z_F3793862_27FF_4569_9CF2_D31B14E4B13F_.wvu.PrintArea" localSheetId="38" hidden="1">'UK earnings - EUR'!$B$2:$B$47</definedName>
    <definedName name="Z_F3793862_27FF_4569_9CF2_D31B14E4B13F_.wvu.PrintArea" localSheetId="37" hidden="1">'UK earnings - GBP'!$B$2:$B$47</definedName>
    <definedName name="Z_F3793862_27FF_4569_9CF2_D31B14E4B13F_.wvu.PrintArea" localSheetId="39" hidden="1">'UK EB - GBP'!#REF!</definedName>
    <definedName name="Z_F3793862_27FF_4569_9CF2_D31B14E4B13F_.wvu.Rows" localSheetId="2" hidden="1">'2.Group highlights'!#REF!</definedName>
    <definedName name="Z_F3793862_27FF_4569_9CF2_D31B14E4B13F_.wvu.Rows" localSheetId="5" hidden="1">'5.Fair value items'!#REF!,'5.Fair value items'!#REF!</definedName>
    <definedName name="Z_F3793862_27FF_4569_9CF2_D31B14E4B13F_.wvu.Rows" localSheetId="27" hidden="1">'Amer Invest'!#REF!</definedName>
    <definedName name="Z_F3793862_27FF_4569_9CF2_D31B14E4B13F_.wvu.Rows" localSheetId="6" hidden="1">'M - MCVNB'!#REF!,'M - MCVNB'!#REF!</definedName>
    <definedName name="Z_F3793862_27FF_4569_9CF2_D31B14E4B13F_.wvu.Rows" localSheetId="28" hidden="1">'US Corp Bond'!#REF!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4" i="48" l="1"/>
  <c r="C34" i="48"/>
</calcChain>
</file>

<file path=xl/sharedStrings.xml><?xml version="1.0" encoding="utf-8"?>
<sst xmlns="http://schemas.openxmlformats.org/spreadsheetml/2006/main" count="2656" uniqueCount="696">
  <si>
    <t>Aegon N.V.</t>
  </si>
  <si>
    <t>unaudited</t>
  </si>
  <si>
    <t>amounts in millions</t>
  </si>
  <si>
    <t>EUR</t>
  </si>
  <si>
    <t>First</t>
  </si>
  <si>
    <t>Second</t>
  </si>
  <si>
    <t>Full</t>
  </si>
  <si>
    <t>YTD</t>
  </si>
  <si>
    <t>Half</t>
  </si>
  <si>
    <t>Year</t>
  </si>
  <si>
    <t>Underlying earnings before tax</t>
  </si>
  <si>
    <t>Americas</t>
  </si>
  <si>
    <t>Europe</t>
  </si>
  <si>
    <t>Asia</t>
  </si>
  <si>
    <t>Asset Management</t>
  </si>
  <si>
    <t>Holding and other activities</t>
  </si>
  <si>
    <t xml:space="preserve"> </t>
  </si>
  <si>
    <t>Net underlying earnings</t>
  </si>
  <si>
    <t>Net income / (loss)</t>
  </si>
  <si>
    <t>MCVNB</t>
  </si>
  <si>
    <t>Total MCVNB</t>
  </si>
  <si>
    <t>The Netherlands</t>
  </si>
  <si>
    <t>Southern &amp; Eastern Europe</t>
  </si>
  <si>
    <t>Continental Europe</t>
  </si>
  <si>
    <t>United Kingdom</t>
  </si>
  <si>
    <t>Spain &amp; Portugal</t>
  </si>
  <si>
    <t>except per share data</t>
  </si>
  <si>
    <t>Fair value items</t>
  </si>
  <si>
    <t>Realized gains/(losses) on investments</t>
  </si>
  <si>
    <t>Net impairments</t>
  </si>
  <si>
    <t>Other income/(charges)</t>
  </si>
  <si>
    <t>Run-off businesses</t>
  </si>
  <si>
    <t>Income before tax</t>
  </si>
  <si>
    <t>Income tax</t>
  </si>
  <si>
    <t>Shares</t>
  </si>
  <si>
    <t>Shares outstanding</t>
  </si>
  <si>
    <t>Weighted average shares outstanding</t>
  </si>
  <si>
    <t>Per share data</t>
  </si>
  <si>
    <t>Net underlying earnings after leverage allocation</t>
  </si>
  <si>
    <t>Dividends</t>
  </si>
  <si>
    <t>Shareholders' equity excl. revaluation reserves</t>
  </si>
  <si>
    <t>Trading statistics (Amsterdam Stock Exchange)</t>
  </si>
  <si>
    <t>High</t>
  </si>
  <si>
    <t>Low</t>
  </si>
  <si>
    <t>Close</t>
  </si>
  <si>
    <t>Volume (average daily)</t>
  </si>
  <si>
    <t>Total net deposits</t>
  </si>
  <si>
    <t>Net deposits</t>
  </si>
  <si>
    <t>Total gross deposits</t>
  </si>
  <si>
    <t>Gross deposits</t>
  </si>
  <si>
    <t>New premium production property &amp; casualty insurance</t>
  </si>
  <si>
    <t>New premium production accident &amp; health insurance</t>
  </si>
  <si>
    <t>Total recurring plus 1/10 single</t>
  </si>
  <si>
    <t>Recurring premiums annualized</t>
  </si>
  <si>
    <t>Single premiums</t>
  </si>
  <si>
    <t>New life sales</t>
  </si>
  <si>
    <t>Sales</t>
  </si>
  <si>
    <t>Non-controlling interests</t>
  </si>
  <si>
    <t>Owners of Aegon N.V.</t>
  </si>
  <si>
    <t>Net income / (loss) attributable to:</t>
  </si>
  <si>
    <t>Income tax (expense) / benefit</t>
  </si>
  <si>
    <t>Income / (loss) before tax</t>
  </si>
  <si>
    <t>Share in profit / (loss) of associates</t>
  </si>
  <si>
    <t>Share in profit / (loss) of joint ventures</t>
  </si>
  <si>
    <t>Total charges</t>
  </si>
  <si>
    <t>Other charges</t>
  </si>
  <si>
    <t>Interest charges and related fees</t>
  </si>
  <si>
    <t>Impairment charges/(reversals)</t>
  </si>
  <si>
    <t>Benefits and expenses</t>
  </si>
  <si>
    <t>Amortization charges</t>
  </si>
  <si>
    <t>Deferred expenses</t>
  </si>
  <si>
    <t>Administration expenses</t>
  </si>
  <si>
    <t>Employee expenses</t>
  </si>
  <si>
    <t>Claims and benefits</t>
  </si>
  <si>
    <t>Total income</t>
  </si>
  <si>
    <t>Other income</t>
  </si>
  <si>
    <t>Results from financial transactions</t>
  </si>
  <si>
    <t>Income from reinsurance ceded</t>
  </si>
  <si>
    <t>Total revenues</t>
  </si>
  <si>
    <t>Other revenues</t>
  </si>
  <si>
    <t>Fee and commission income</t>
  </si>
  <si>
    <t>Investment income</t>
  </si>
  <si>
    <t>Premium income</t>
  </si>
  <si>
    <t>Consolidated income statement</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</si>
  <si>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</si>
  <si>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</si>
  <si>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</si>
  <si>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</si>
  <si>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</si>
  <si>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</si>
  <si>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</si>
  <si>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Holdings</t>
  </si>
  <si>
    <t>Total fair value items</t>
  </si>
  <si>
    <t>Real estate</t>
  </si>
  <si>
    <t/>
  </si>
  <si>
    <t>Bonds</t>
  </si>
  <si>
    <t>Loans</t>
  </si>
  <si>
    <t>Other</t>
  </si>
  <si>
    <t>Total</t>
  </si>
  <si>
    <t>Asset</t>
  </si>
  <si>
    <t>Management</t>
  </si>
  <si>
    <t>Financial</t>
  </si>
  <si>
    <t>Aegon Asset Management</t>
  </si>
  <si>
    <t>Operating expenses</t>
  </si>
  <si>
    <t xml:space="preserve">Half </t>
  </si>
  <si>
    <t xml:space="preserve">First </t>
  </si>
  <si>
    <t>Deposits</t>
  </si>
  <si>
    <t>General account</t>
  </si>
  <si>
    <t>Retirement Plans</t>
  </si>
  <si>
    <t xml:space="preserve">Second </t>
  </si>
  <si>
    <t>MCVNB - geographically</t>
  </si>
  <si>
    <t>APE</t>
  </si>
  <si>
    <t>PVNBP</t>
  </si>
  <si>
    <t>Margin (MCVNB / PVNBP)</t>
  </si>
  <si>
    <t>The
 Netherlands</t>
  </si>
  <si>
    <t>United
Kingdom</t>
  </si>
  <si>
    <t>Southern &amp;
Eastern Europe</t>
  </si>
  <si>
    <t>Weighted
 Average</t>
  </si>
  <si>
    <t>(USD)</t>
  </si>
  <si>
    <t>(EUR)</t>
  </si>
  <si>
    <t>(GBP)</t>
  </si>
  <si>
    <t>Net underlying earnings / run-off earnings</t>
  </si>
  <si>
    <t>Average capital in units</t>
  </si>
  <si>
    <t>Average capital in units, excluding revaluation reserves</t>
  </si>
  <si>
    <t xml:space="preserve">Net underlying earnings / average capital in units excluding revaluation reserves
</t>
  </si>
  <si>
    <t>Return on capital - net underlying earnings - YTD</t>
  </si>
  <si>
    <t xml:space="preserve">Return on capital </t>
  </si>
  <si>
    <t>Return on equity - net underlying earnings</t>
  </si>
  <si>
    <t>Net underlying earnings before leverage costs</t>
  </si>
  <si>
    <t>Average common shareholders' equity excluding revaluation reserves</t>
  </si>
  <si>
    <t>Net underlying earnings / average shareholders' common equity excluding
 revaluation reserves</t>
  </si>
  <si>
    <t>Return on equity</t>
  </si>
  <si>
    <t>Return on capital - Net underlying earnings</t>
  </si>
  <si>
    <t xml:space="preserve">RoC </t>
  </si>
  <si>
    <t>Jun. 30, 2018</t>
  </si>
  <si>
    <t>Dec. 31, 2018</t>
  </si>
  <si>
    <t>Jun. 30, 2019</t>
  </si>
  <si>
    <t>Dec. 31, 2019</t>
  </si>
  <si>
    <t>Investments for account of policyholders</t>
  </si>
  <si>
    <t>Revenue generating investments</t>
  </si>
  <si>
    <t>Off balance sheet investments third parties</t>
  </si>
  <si>
    <t>Investments general account</t>
  </si>
  <si>
    <t>Life</t>
  </si>
  <si>
    <t>Accident &amp; Health</t>
  </si>
  <si>
    <t>Fixed Annuities</t>
  </si>
  <si>
    <t>Mutual Funds</t>
  </si>
  <si>
    <t>Latin America</t>
  </si>
  <si>
    <t>Banking</t>
  </si>
  <si>
    <t>Hungary</t>
  </si>
  <si>
    <t>Poland</t>
  </si>
  <si>
    <t>Digital solutions</t>
  </si>
  <si>
    <t>Existing business</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</si>
  <si>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</si>
  <si>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</si>
  <si>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Aegon UK</t>
  </si>
  <si>
    <t>Pensions</t>
  </si>
  <si>
    <t>Impairments as bps (Quarterly)</t>
  </si>
  <si>
    <t>Impairments as bps (Half Year)</t>
  </si>
  <si>
    <t>Cash / Treasuries / Agencies</t>
  </si>
  <si>
    <t>Total equity like</t>
  </si>
  <si>
    <t>Emerging Markets debt</t>
  </si>
  <si>
    <t>Private equity &amp; hedge funds</t>
  </si>
  <si>
    <t>High yield corporate</t>
  </si>
  <si>
    <t>Common equity &amp; bond funds</t>
  </si>
  <si>
    <t>IG Corporates</t>
  </si>
  <si>
    <t>Credits by rating</t>
  </si>
  <si>
    <t>Total mortgages</t>
  </si>
  <si>
    <t>Housing related ABS</t>
  </si>
  <si>
    <t>Non-housing related ABS</t>
  </si>
  <si>
    <t>Residential MBS</t>
  </si>
  <si>
    <t>Commercial MBS</t>
  </si>
  <si>
    <t>Structured assets by rating</t>
  </si>
  <si>
    <t>NR</t>
  </si>
  <si>
    <t>&lt;BBB</t>
  </si>
  <si>
    <t>BBB</t>
  </si>
  <si>
    <t>A</t>
  </si>
  <si>
    <t>AA</t>
  </si>
  <si>
    <t>AAA</t>
  </si>
  <si>
    <t>Emerging markets debt</t>
  </si>
  <si>
    <t>Structured assets and corporate bonds</t>
  </si>
  <si>
    <t>Policyholder loans</t>
  </si>
  <si>
    <t>Investments general account (excluding policy loans)</t>
  </si>
  <si>
    <t>Convertibles &amp; preferred stock</t>
  </si>
  <si>
    <t>Commercial mortgage loans</t>
  </si>
  <si>
    <t>Residential mortgage loans</t>
  </si>
  <si>
    <t>Subtotal</t>
  </si>
  <si>
    <t>High yield (and other) corporates</t>
  </si>
  <si>
    <t>Investment grade corporates</t>
  </si>
  <si>
    <t>other</t>
  </si>
  <si>
    <t>Holdings and</t>
  </si>
  <si>
    <t>amounts in millions, except for the impairment data</t>
  </si>
  <si>
    <t>8.3 x</t>
  </si>
  <si>
    <t>Fixed charge coverage ratio</t>
  </si>
  <si>
    <t xml:space="preserve">Gross financial leverage ratio </t>
  </si>
  <si>
    <t>Total financial leverage</t>
  </si>
  <si>
    <t>Senior leverage</t>
  </si>
  <si>
    <t>-</t>
  </si>
  <si>
    <t>Commercial paper and other short term debt</t>
  </si>
  <si>
    <t>Senior debt</t>
  </si>
  <si>
    <t>Hybrid leverage</t>
  </si>
  <si>
    <t>Currency revaluation other equity instruments</t>
  </si>
  <si>
    <t>Trust pass-through securities</t>
  </si>
  <si>
    <t>Subordinated borrowings</t>
  </si>
  <si>
    <t>Perpetual cumulative subordinated bonds</t>
  </si>
  <si>
    <t>Junior perpetual capital securities</t>
  </si>
  <si>
    <t>Non-cumulative subordinated notes</t>
  </si>
  <si>
    <t>Revaluation reserves</t>
  </si>
  <si>
    <t>Non-controlling interests and share options not yet exercised</t>
  </si>
  <si>
    <t>Cash flow hedging reserve</t>
  </si>
  <si>
    <t>Real estate held for own use</t>
  </si>
  <si>
    <t>Available-for-sale other</t>
  </si>
  <si>
    <t>Available-for-sale shares</t>
  </si>
  <si>
    <t>Other changes</t>
  </si>
  <si>
    <t>Shares withdrawn</t>
  </si>
  <si>
    <t>Remeasurements of defined benefit plans</t>
  </si>
  <si>
    <t>Movements in foreign currency translation reserve</t>
  </si>
  <si>
    <t>Dividend paid</t>
  </si>
  <si>
    <t>Coupons on other equity instruments (net of tax)</t>
  </si>
  <si>
    <t>Capital structure</t>
  </si>
  <si>
    <t>Solvency II ratio</t>
  </si>
  <si>
    <t>Consolidated Group SCR</t>
  </si>
  <si>
    <t>Eligible own funds</t>
  </si>
  <si>
    <t>Tier 3</t>
  </si>
  <si>
    <t>Tier 2</t>
  </si>
  <si>
    <t>Tier 1 - restricted</t>
  </si>
  <si>
    <t>Tier 1 - unrestricted</t>
  </si>
  <si>
    <t>Available own funds</t>
  </si>
  <si>
    <t>Non-eligible own funds</t>
  </si>
  <si>
    <t>Adjustment Aegon Bank</t>
  </si>
  <si>
    <t>Non-available own funds</t>
  </si>
  <si>
    <t>Basic own funds</t>
  </si>
  <si>
    <t>SCR</t>
  </si>
  <si>
    <t>Own funds</t>
  </si>
  <si>
    <t>United Kingdom (GBP)</t>
  </si>
  <si>
    <t>RBC ratio</t>
  </si>
  <si>
    <t>Required capital</t>
  </si>
  <si>
    <t>Available capital</t>
  </si>
  <si>
    <t>United States (USD)</t>
  </si>
  <si>
    <t>Capital ratios</t>
  </si>
  <si>
    <t>June 30, 2019</t>
  </si>
  <si>
    <t>Holding excess cash</t>
  </si>
  <si>
    <t xml:space="preserve">Beginning of period </t>
  </si>
  <si>
    <t>Dividends received, of which:</t>
  </si>
  <si>
    <t>Capital injections</t>
  </si>
  <si>
    <t xml:space="preserve">Net capital flows to the holding </t>
  </si>
  <si>
    <t>Funding and operating expenses</t>
  </si>
  <si>
    <t>Dividends and share buybacks</t>
  </si>
  <si>
    <t>Leverage issuances / (redemptions)</t>
  </si>
  <si>
    <t>Holding expenses and capital return</t>
  </si>
  <si>
    <t xml:space="preserve">End of period </t>
  </si>
  <si>
    <t>Aegon Americas</t>
  </si>
  <si>
    <t>Earnings &amp; sales</t>
  </si>
  <si>
    <t>USD</t>
  </si>
  <si>
    <t>Underlying earnings before tax by line of business</t>
  </si>
  <si>
    <t>Variable Annuities</t>
  </si>
  <si>
    <t>Stable Value Solutions</t>
  </si>
  <si>
    <r>
      <t>Gross premiums</t>
    </r>
    <r>
      <rPr>
        <b/>
        <sz val="9"/>
        <rFont val="Calibri"/>
        <family val="2"/>
      </rPr>
      <t>¹</t>
    </r>
  </si>
  <si>
    <t>Life insurance</t>
  </si>
  <si>
    <t>Accident &amp; health insurance</t>
  </si>
  <si>
    <t>Total gross premiums</t>
  </si>
  <si>
    <t>Net deposits ¹</t>
  </si>
  <si>
    <t>Market consistent value of new business</t>
  </si>
  <si>
    <t>MCVNB / PVNBP (%)</t>
  </si>
  <si>
    <r>
      <rPr>
        <vertAlign val="superscript"/>
        <sz val="8"/>
        <rFont val="Verdana"/>
        <family val="2"/>
      </rPr>
      <t>1</t>
    </r>
    <r>
      <rPr>
        <sz val="8"/>
        <rFont val="Verdana"/>
        <family val="2"/>
      </rPr>
      <t xml:space="preserve">  Revenues and Net deposits include Run-off businesses.</t>
    </r>
  </si>
  <si>
    <r>
      <t xml:space="preserve">Gross premiums </t>
    </r>
    <r>
      <rPr>
        <b/>
        <sz val="9"/>
        <rFont val="Calibri"/>
        <family val="2"/>
      </rPr>
      <t>¹</t>
    </r>
  </si>
  <si>
    <t>Deposits &amp; account balances</t>
  </si>
  <si>
    <t>Account balances</t>
  </si>
  <si>
    <t>Total account balances at end of period</t>
  </si>
  <si>
    <t>Life production</t>
  </si>
  <si>
    <t>Agency</t>
  </si>
  <si>
    <t>Banks</t>
  </si>
  <si>
    <t xml:space="preserve">Direct </t>
  </si>
  <si>
    <t>Total retail new life sales</t>
  </si>
  <si>
    <t>Universal life</t>
  </si>
  <si>
    <t>Term life</t>
  </si>
  <si>
    <t>Whole life/other</t>
  </si>
  <si>
    <t>Variable life</t>
  </si>
  <si>
    <t>Gross premiums</t>
  </si>
  <si>
    <t>General account balance roll forward</t>
  </si>
  <si>
    <t>Universal life account balances beginning of period</t>
  </si>
  <si>
    <t>Account balances beginning of period</t>
  </si>
  <si>
    <t>Lapses and deaths</t>
  </si>
  <si>
    <t>Universal life account balances end of period</t>
  </si>
  <si>
    <t>Total general account reserves</t>
  </si>
  <si>
    <r>
      <t xml:space="preserve">Universal life yield and spread information - US only </t>
    </r>
    <r>
      <rPr>
        <b/>
        <i/>
        <sz val="9"/>
        <rFont val="Verdana"/>
        <family val="2"/>
      </rPr>
      <t>(annualized)</t>
    </r>
  </si>
  <si>
    <t xml:space="preserve">Average yield on investments </t>
  </si>
  <si>
    <t xml:space="preserve">Average crediting rate  </t>
  </si>
  <si>
    <t xml:space="preserve">Average gross spread </t>
  </si>
  <si>
    <t xml:space="preserve">Average gross guaranteed rate </t>
  </si>
  <si>
    <t>Insurance and investment contracts for account of policyholders roll forward</t>
  </si>
  <si>
    <t>Total account balances end of period</t>
  </si>
  <si>
    <t>Insurance and investment contracts for account of policyholders by fund type</t>
  </si>
  <si>
    <t>Fixed income</t>
  </si>
  <si>
    <t>Equities</t>
  </si>
  <si>
    <t>Gross investment return to policyholder</t>
  </si>
  <si>
    <t>DAC/VOBA/FSR's roll forward</t>
  </si>
  <si>
    <t>Balance at beginning of period</t>
  </si>
  <si>
    <t>Capitalized during the period</t>
  </si>
  <si>
    <t>Amortized during the period</t>
  </si>
  <si>
    <t>Shadow accounting adjustments</t>
  </si>
  <si>
    <t xml:space="preserve">Other </t>
  </si>
  <si>
    <t>Balance at end of period</t>
  </si>
  <si>
    <t>Accident &amp; health production</t>
  </si>
  <si>
    <t>Total Accident &amp; health production</t>
  </si>
  <si>
    <t>Accident &amp; health reserves</t>
  </si>
  <si>
    <t>Accidental death and dismemberment</t>
  </si>
  <si>
    <t>Long term care</t>
  </si>
  <si>
    <t>Other health</t>
  </si>
  <si>
    <t>Total Accident &amp; health reserves</t>
  </si>
  <si>
    <t>Written sales</t>
  </si>
  <si>
    <t>Total written sales</t>
  </si>
  <si>
    <t>Return on net revenue</t>
  </si>
  <si>
    <t>Retirement Plans margin, basis points (annualized)</t>
  </si>
  <si>
    <t>Retirement Plans - services</t>
  </si>
  <si>
    <t>Retirement Plans - annuities</t>
  </si>
  <si>
    <t>Total account balances</t>
  </si>
  <si>
    <t>Retirement Plans - services roll forward</t>
  </si>
  <si>
    <t>Account balances at beginning of period</t>
  </si>
  <si>
    <t>Withdrawals</t>
  </si>
  <si>
    <t>Total account balance at end of period</t>
  </si>
  <si>
    <t>Number of pension participants serviced (thousands)</t>
  </si>
  <si>
    <t>Fee planners/wirehouse/brokers-dealers</t>
  </si>
  <si>
    <t>Total deposits</t>
  </si>
  <si>
    <t>MF margin, basis points (annualized)</t>
  </si>
  <si>
    <t>Account balance roll forward</t>
  </si>
  <si>
    <t>Gross investment return to mutual fund holder</t>
  </si>
  <si>
    <t>Direct</t>
  </si>
  <si>
    <t>VA margin, basis points (annualized)</t>
  </si>
  <si>
    <t>Insurance and investment contracts - account of policyholders roll forward</t>
  </si>
  <si>
    <t>Insurance and investment contracts - account of policyholders beginning of period</t>
  </si>
  <si>
    <t>Total insurance and investment contracts - account of policyholders end of period</t>
  </si>
  <si>
    <t>Total fixed account end of period</t>
  </si>
  <si>
    <t>Total insurance and investment contracts - account of policyholders</t>
  </si>
  <si>
    <t>Variable Annuities - continued</t>
  </si>
  <si>
    <t>Minimum guarantee net amount at risk</t>
  </si>
  <si>
    <t>GMDB only</t>
  </si>
  <si>
    <t>GMDB and GMLB</t>
  </si>
  <si>
    <t>GMLB only</t>
  </si>
  <si>
    <t>Total net amount at risk</t>
  </si>
  <si>
    <t>Surrenders and withdrawals</t>
  </si>
  <si>
    <t>Deaths</t>
  </si>
  <si>
    <r>
      <t xml:space="preserve">US retail deferred annuities yield and spread information </t>
    </r>
    <r>
      <rPr>
        <b/>
        <i/>
        <sz val="9"/>
        <rFont val="Verdana"/>
        <family val="2"/>
      </rPr>
      <t>(annualized)</t>
    </r>
  </si>
  <si>
    <t>Average crediting rate on new business</t>
  </si>
  <si>
    <t>Average gross spread</t>
  </si>
  <si>
    <t>Average underlying gross spread</t>
  </si>
  <si>
    <r>
      <t xml:space="preserve">US retail deferred annuities lapse and death rates </t>
    </r>
    <r>
      <rPr>
        <b/>
        <i/>
        <sz val="9"/>
        <rFont val="Verdana"/>
        <family val="2"/>
      </rPr>
      <t>(annualized)</t>
    </r>
  </si>
  <si>
    <t xml:space="preserve">Surrenders and withdrawals </t>
  </si>
  <si>
    <t>Fixed annuity deposits</t>
  </si>
  <si>
    <t>General account annuities beginning of period</t>
  </si>
  <si>
    <t xml:space="preserve">Interest credited </t>
  </si>
  <si>
    <t>Total general account annuities end of period</t>
  </si>
  <si>
    <t>Fixed account of variable annuities</t>
  </si>
  <si>
    <t>Total Fixed Annuity balances</t>
  </si>
  <si>
    <t>Accident and health</t>
  </si>
  <si>
    <t>Property &amp; casualty insurance</t>
  </si>
  <si>
    <t>Life recurring premiums annualized</t>
  </si>
  <si>
    <t>Policy loans</t>
  </si>
  <si>
    <t>Available-for-sale</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</si>
  <si>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</si>
  <si>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</si>
  <si>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</si>
  <si>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</si>
  <si>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</si>
  <si>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</si>
  <si>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</si>
  <si>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</si>
  <si>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</si>
  <si>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Mortgage loans</t>
  </si>
  <si>
    <t>Total loans (at amortized cost)</t>
  </si>
  <si>
    <t>Real estate (at fair value)</t>
  </si>
  <si>
    <t>Financial assets at fair value through profit or loss</t>
  </si>
  <si>
    <t>Assets backing liabilities at fair value</t>
  </si>
  <si>
    <t>Assets not backing liabilities at fair value:</t>
  </si>
  <si>
    <t xml:space="preserve">   Common stock</t>
  </si>
  <si>
    <t xml:space="preserve">   Limited partnerships</t>
  </si>
  <si>
    <t xml:space="preserve">      Real estate</t>
  </si>
  <si>
    <t xml:space="preserve">      Hedge funds</t>
  </si>
  <si>
    <t xml:space="preserve">      Other</t>
  </si>
  <si>
    <t xml:space="preserve">   Other</t>
  </si>
  <si>
    <t>Total financial assets at fair value through profit or loss</t>
  </si>
  <si>
    <t>Investments portfolio - Aegon US</t>
  </si>
  <si>
    <t>IFRS-MR-0505</t>
  </si>
  <si>
    <t>Gross</t>
  </si>
  <si>
    <t>Net</t>
  </si>
  <si>
    <t>% Fair</t>
  </si>
  <si>
    <r>
      <t xml:space="preserve">Corporate bonds </t>
    </r>
    <r>
      <rPr>
        <b/>
        <sz val="9"/>
        <rFont val="Calibri"/>
        <family val="2"/>
      </rPr>
      <t>¹</t>
    </r>
  </si>
  <si>
    <t>Fair</t>
  </si>
  <si>
    <t>Amortized</t>
  </si>
  <si>
    <t>unrealized</t>
  </si>
  <si>
    <t>value to</t>
  </si>
  <si>
    <t>value</t>
  </si>
  <si>
    <t>cost</t>
  </si>
  <si>
    <t>gain</t>
  </si>
  <si>
    <t>(loss)</t>
  </si>
  <si>
    <t>gain/(loss)</t>
  </si>
  <si>
    <t>amortized cost</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</si>
  <si>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</si>
  <si>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</si>
  <si>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</si>
  <si>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</si>
  <si>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</si>
  <si>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</si>
  <si>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</si>
  <si>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</si>
  <si>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</si>
  <si>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</si>
  <si>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</si>
  <si>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</si>
  <si>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</si>
  <si>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</si>
  <si>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</si>
  <si>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</si>
  <si>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</si>
  <si>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</si>
  <si>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</si>
  <si>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</si>
  <si>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</si>
  <si>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</si>
  <si>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r>
      <rPr>
        <vertAlign val="superscript"/>
        <sz val="8"/>
        <rFont val="Verdana"/>
        <family val="2"/>
      </rPr>
      <t>1</t>
    </r>
    <r>
      <rPr>
        <sz val="8"/>
        <rFont val="Verdana"/>
        <family val="2"/>
      </rPr>
      <t xml:space="preserve"> Corporate bonds, excluding Emerging Market Debt and Convertible Bonds.</t>
    </r>
  </si>
  <si>
    <t>Structured assets</t>
  </si>
  <si>
    <t>CDOs</t>
  </si>
  <si>
    <t xml:space="preserve">Total revenues </t>
  </si>
  <si>
    <t>Aegon the Netherlands</t>
  </si>
  <si>
    <t>Non-life</t>
  </si>
  <si>
    <t>Service business</t>
  </si>
  <si>
    <t>New premiums production accident &amp; health insurance</t>
  </si>
  <si>
    <t>New premiums production property &amp; casualty insurance</t>
  </si>
  <si>
    <t>Lapses and death</t>
  </si>
  <si>
    <t>Interest credited</t>
  </si>
  <si>
    <t>June 30,</t>
  </si>
  <si>
    <t>Account Balances</t>
  </si>
  <si>
    <t>Insurance contracts - general account</t>
  </si>
  <si>
    <t>Traditional individual life</t>
  </si>
  <si>
    <t>Insurance contracts - account of policyholders</t>
  </si>
  <si>
    <t>Group pension contracts with separated accounts</t>
  </si>
  <si>
    <t>Unit-linked</t>
  </si>
  <si>
    <t>Total account balance Insurance contract -  account of policyholders</t>
  </si>
  <si>
    <t>Investment contracts</t>
  </si>
  <si>
    <t>Insurance contracts - general account roll forward</t>
  </si>
  <si>
    <t>Premiums</t>
  </si>
  <si>
    <t>Withdrawals / benefits</t>
  </si>
  <si>
    <t>Insurance contracts - account of policyholders roll forward</t>
  </si>
  <si>
    <t>New premium production</t>
  </si>
  <si>
    <t>Total Non-life production</t>
  </si>
  <si>
    <t>Property &amp; casualty insurance and Accident &amp; health ratios</t>
  </si>
  <si>
    <t>Claim ratio</t>
  </si>
  <si>
    <t>Cost ratio</t>
  </si>
  <si>
    <t>Combined ratio</t>
  </si>
  <si>
    <t xml:space="preserve">Net interest margin </t>
  </si>
  <si>
    <t>Net fee income</t>
  </si>
  <si>
    <t>Balance sheet on statutory basis</t>
  </si>
  <si>
    <t>Total assets</t>
  </si>
  <si>
    <t>Customer savings</t>
  </si>
  <si>
    <t>Loan to deposit ratio</t>
  </si>
  <si>
    <t>Customer savings roll-forward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</si>
  <si>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</si>
  <si>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</si>
  <si>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</si>
  <si>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</si>
  <si>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</si>
  <si>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</si>
  <si>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</si>
  <si>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</si>
  <si>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Markets</t>
  </si>
  <si>
    <t>Mortgage production</t>
  </si>
  <si>
    <t>Of which third-party investor demand</t>
  </si>
  <si>
    <t>Of which own account</t>
  </si>
  <si>
    <t>amounts in millions, except for impairment data</t>
  </si>
  <si>
    <t>Aegon United Kingdom</t>
  </si>
  <si>
    <t>GBP</t>
  </si>
  <si>
    <t>Income tax attributable to policyholder return</t>
  </si>
  <si>
    <t>Income before tax on shareholders return</t>
  </si>
  <si>
    <t>Income tax on shareholders return</t>
  </si>
  <si>
    <t>Number of customers / pension participants serviced (thousands)</t>
  </si>
  <si>
    <t>Recurring life premiums annualized</t>
  </si>
  <si>
    <t>Gross deposits ¹</t>
  </si>
  <si>
    <t>Assets under administration</t>
  </si>
  <si>
    <t>Deposits ¹</t>
  </si>
  <si>
    <t>Outflows</t>
  </si>
  <si>
    <t>Other / Transfers</t>
  </si>
  <si>
    <r>
      <rPr>
        <vertAlign val="superscript"/>
        <sz val="8"/>
        <rFont val="Verdana"/>
        <family val="2"/>
      </rPr>
      <t xml:space="preserve">1 </t>
    </r>
    <r>
      <rPr>
        <sz val="8"/>
        <rFont val="Verdana"/>
        <family val="2"/>
      </rPr>
      <t>Note that the institutional business included in the Digital Solutions line of business is included on a net basis.</t>
    </r>
  </si>
  <si>
    <t xml:space="preserve">Assets under administration </t>
  </si>
  <si>
    <t>Upgrade</t>
  </si>
  <si>
    <t>Insurance and investment contract reserves</t>
  </si>
  <si>
    <t>Annuity</t>
  </si>
  <si>
    <t>With-profits</t>
  </si>
  <si>
    <t>Insurance and investment contract roll forward</t>
  </si>
  <si>
    <t>DAC / VOBA roll forward</t>
  </si>
  <si>
    <r>
      <rPr>
        <vertAlign val="superscript"/>
        <sz val="8"/>
        <rFont val="Verdana"/>
        <family val="2"/>
      </rPr>
      <t xml:space="preserve">1 </t>
    </r>
    <r>
      <rPr>
        <sz val="8"/>
        <rFont val="Verdana"/>
        <family val="2"/>
      </rPr>
      <t>Assets under Administration include all Unit-linked reserves and also Unitised With Profits unit reserves.</t>
    </r>
  </si>
  <si>
    <t>Other small changes / exclusions also apply.</t>
  </si>
  <si>
    <t>Revenue charge, basis points (annualized)</t>
  </si>
  <si>
    <t>DAC roll forward</t>
  </si>
  <si>
    <t>Aegon Southern &amp; Eastern Europe</t>
  </si>
  <si>
    <t>Earnings &amp; revenues</t>
  </si>
  <si>
    <t>Aegon Asia</t>
  </si>
  <si>
    <t>Earnings &amp; revenues &amp; account balances</t>
  </si>
  <si>
    <t>High net worth businesses</t>
  </si>
  <si>
    <t>Aegon Insights</t>
  </si>
  <si>
    <t>Strategic partnerships</t>
  </si>
  <si>
    <t>Variable annuity balances roll forward - Japan</t>
  </si>
  <si>
    <t>Unconsolidated investment funds annuities beginning of period</t>
  </si>
  <si>
    <t>Total variable annuity balances at end of period</t>
  </si>
  <si>
    <t>Earnings &amp; expenses</t>
  </si>
  <si>
    <t>Underlying earnings before tax by region</t>
  </si>
  <si>
    <t>Rest of World</t>
  </si>
  <si>
    <t>Management fees</t>
  </si>
  <si>
    <t>Performance fees</t>
  </si>
  <si>
    <r>
      <t>Total revenue</t>
    </r>
    <r>
      <rPr>
        <b/>
        <vertAlign val="superscript"/>
        <sz val="9"/>
        <rFont val="Verdana"/>
        <family val="2"/>
      </rPr>
      <t xml:space="preserve"> ¹</t>
    </r>
  </si>
  <si>
    <t>Third-party</t>
  </si>
  <si>
    <t>Of which affiliates</t>
  </si>
  <si>
    <t>Of which external third-party</t>
  </si>
  <si>
    <t>Cost/Income ratio</t>
  </si>
  <si>
    <t>Cost/Assets under management</t>
  </si>
  <si>
    <r>
      <rPr>
        <vertAlign val="superscript"/>
        <sz val="8"/>
        <rFont val="Verdana"/>
        <family val="2"/>
      </rPr>
      <t>1</t>
    </r>
    <r>
      <rPr>
        <sz val="8"/>
        <rFont val="Verdana"/>
        <family val="2"/>
      </rPr>
      <t xml:space="preserve"> Net fees and commissions.</t>
    </r>
  </si>
  <si>
    <t>Total assets under management</t>
  </si>
  <si>
    <r>
      <t xml:space="preserve">General account </t>
    </r>
    <r>
      <rPr>
        <sz val="9"/>
        <rFont val="Calibri"/>
        <family val="2"/>
      </rPr>
      <t>¹</t>
    </r>
  </si>
  <si>
    <t>Of which affiliates ¹</t>
  </si>
  <si>
    <t>Of which external third-party ²</t>
  </si>
  <si>
    <t>Assets under management</t>
  </si>
  <si>
    <t>Total balance roll forward</t>
  </si>
  <si>
    <t>Account balance at beginning of period</t>
  </si>
  <si>
    <t>Deposits &amp; Withdrawals</t>
  </si>
  <si>
    <t>Market movements</t>
  </si>
  <si>
    <t>Currency movements</t>
  </si>
  <si>
    <t>External third-party assets under management roll forward</t>
  </si>
  <si>
    <r>
      <t xml:space="preserve">Total external third-party assets under management at end of period </t>
    </r>
    <r>
      <rPr>
        <b/>
        <sz val="9"/>
        <rFont val="Calibri"/>
        <family val="2"/>
      </rPr>
      <t>²</t>
    </r>
  </si>
  <si>
    <t>Aegon Asset management</t>
  </si>
  <si>
    <t>External third-party flows</t>
  </si>
  <si>
    <t>Flows</t>
  </si>
  <si>
    <t>Rest of World ¹</t>
  </si>
  <si>
    <t>Gross flows external third-party</t>
  </si>
  <si>
    <t>Net flows external third-party</t>
  </si>
  <si>
    <t>¹ Rest of World includes intragroup eliminations from internal sub-advised agreements.</t>
  </si>
  <si>
    <t>Public ratings</t>
  </si>
  <si>
    <t>S&amp;P</t>
  </si>
  <si>
    <t xml:space="preserve">Moody's </t>
  </si>
  <si>
    <t>Fitch</t>
  </si>
  <si>
    <t>A.M.</t>
  </si>
  <si>
    <t>Global</t>
  </si>
  <si>
    <t>Investors Service</t>
  </si>
  <si>
    <t>Ratings</t>
  </si>
  <si>
    <t>Best</t>
  </si>
  <si>
    <t>Financial strength ratings</t>
  </si>
  <si>
    <t>Aegon USA</t>
  </si>
  <si>
    <t>Aegon NL</t>
  </si>
  <si>
    <t>Credit ratings</t>
  </si>
  <si>
    <t>Aegon N.V. - Long-term issuer</t>
  </si>
  <si>
    <t>Aegon N.V. - Senior debt</t>
  </si>
  <si>
    <t>Aegon N.V. - Subordinated debt</t>
  </si>
  <si>
    <t>Aegon N.V. - Commercial paper</t>
  </si>
  <si>
    <t>* The S&amp;P Global outlook for all ratings is negative.  S&amp;P Global placed all ratings on negative outlook on February 10, 2017 except Aegon UK.  S&amp;P Global placed</t>
  </si>
  <si>
    <t xml:space="preserve">  Scottish Equitable PLC (Aegon UK) on negative outlook on May 22, 2015.</t>
  </si>
  <si>
    <t xml:space="preserve">* The Moody's outlook for all ratings is stable. </t>
  </si>
  <si>
    <t>* The Fitch outlook for all ratings is stable.</t>
  </si>
  <si>
    <t>* The A.M. Best outlook for all ratings is negative.  A.M. Best placed the US financial strength ratings on negative outlook on May 5, 2017.</t>
  </si>
  <si>
    <t>Spain</t>
  </si>
  <si>
    <t>Portugal</t>
  </si>
  <si>
    <t>Source Tagetik IFRS-MR- 0511 Asia</t>
  </si>
  <si>
    <t xml:space="preserve">Only semi annual figures </t>
  </si>
  <si>
    <t>Condensed consolidated statement of financial position</t>
  </si>
  <si>
    <t>Cash and cash equivalents</t>
  </si>
  <si>
    <t>Investments</t>
  </si>
  <si>
    <t>Investments in joint ventures</t>
  </si>
  <si>
    <t>Investments in associates</t>
  </si>
  <si>
    <t>Other assets and receivables</t>
  </si>
  <si>
    <t>Other equity instruments</t>
  </si>
  <si>
    <t>Group equity</t>
  </si>
  <si>
    <t>Insurance contracts for the account of policyholders</t>
  </si>
  <si>
    <t>Investment contracts for the account of policyholders</t>
  </si>
  <si>
    <t>Total equity and liabilities</t>
  </si>
  <si>
    <t>Agora</t>
  </si>
  <si>
    <t>Aegon Hungary</t>
  </si>
  <si>
    <t>Aegon Czech Republic</t>
  </si>
  <si>
    <t>Aegon Slovakia</t>
  </si>
  <si>
    <t>Aegon Poland</t>
  </si>
  <si>
    <t>Aegon Romania</t>
  </si>
  <si>
    <t>Aegon Turkey</t>
  </si>
  <si>
    <t>SEE Regional Headoffice</t>
  </si>
  <si>
    <t>Individual savings and retirement</t>
  </si>
  <si>
    <t>Czech Republic</t>
  </si>
  <si>
    <t>Slovakia</t>
  </si>
  <si>
    <t xml:space="preserve">Turkey </t>
  </si>
  <si>
    <t>Total Southern &amp; Eastern Europe</t>
  </si>
  <si>
    <t>Romania</t>
  </si>
  <si>
    <t>Turkey</t>
  </si>
  <si>
    <t>Total Asia</t>
  </si>
  <si>
    <t>AA-</t>
  </si>
  <si>
    <t>A1</t>
  </si>
  <si>
    <t>A+</t>
  </si>
  <si>
    <t>A-</t>
  </si>
  <si>
    <t>A3</t>
  </si>
  <si>
    <t>Baa1</t>
  </si>
  <si>
    <t>A-2</t>
  </si>
  <si>
    <t>P-2</t>
  </si>
  <si>
    <t>BBB+</t>
  </si>
  <si>
    <t>BBB-</t>
  </si>
  <si>
    <t>F2</t>
  </si>
  <si>
    <t xml:space="preserve">Spain </t>
  </si>
  <si>
    <t xml:space="preserve">Portugal </t>
  </si>
  <si>
    <t xml:space="preserve"> RoC </t>
  </si>
  <si>
    <t xml:space="preserve">Divestments </t>
  </si>
  <si>
    <t>Acquisitions</t>
  </si>
  <si>
    <t xml:space="preserve">Gross remittances </t>
  </si>
  <si>
    <t xml:space="preserve">Net underlying earnings </t>
  </si>
  <si>
    <t>Return on capital - net underlying earnings</t>
  </si>
  <si>
    <t xml:space="preserve">Return on capital - Net underlying earnings </t>
  </si>
  <si>
    <t xml:space="preserve">Return on capital - net underlying earnings </t>
  </si>
  <si>
    <t>Asia¹</t>
  </si>
  <si>
    <t>Deposits¹</t>
  </si>
  <si>
    <t>Investments general account¹</t>
  </si>
  <si>
    <t>June 30, 2018</t>
  </si>
  <si>
    <t xml:space="preserve">Change in accounting policies </t>
  </si>
  <si>
    <t>Assets under administration (Unit-linked¹)</t>
  </si>
  <si>
    <t xml:space="preserve">Unit-linked </t>
  </si>
  <si>
    <t>Results overview - geographically</t>
  </si>
  <si>
    <t xml:space="preserve">Underlying earnings before tax </t>
  </si>
  <si>
    <t>Earnings summary</t>
  </si>
  <si>
    <t>Total net deposits excluding run-off businesses</t>
  </si>
  <si>
    <t>Summary financial and market highlights</t>
  </si>
  <si>
    <r>
      <t>Europ</t>
    </r>
    <r>
      <rPr>
        <sz val="10"/>
        <rFont val="Verdana"/>
        <family val="2"/>
      </rPr>
      <t>e</t>
    </r>
  </si>
  <si>
    <t>The Netherlands (EUR)¹</t>
  </si>
  <si>
    <t>Supplement</t>
  </si>
  <si>
    <t>(unaudited)</t>
  </si>
  <si>
    <t>Company public ratings as of June 30, 2019</t>
  </si>
  <si>
    <t>Cautionary note regarding non-IFRS-EU measures</t>
  </si>
  <si>
    <t>Currency exchange rates</t>
  </si>
  <si>
    <t>This document contains certain information about Aegon’s results, financial condition and revenue generating investments presented in USD for the Americas and Asia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</si>
  <si>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</si>
  <si>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</si>
  <si>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</si>
  <si>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</si>
  <si>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</si>
  <si>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</si>
  <si>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</si>
  <si>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</si>
  <si>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Consequences of an actual or potential break-up of the European monetary union in whole or in part;</t>
  </si>
  <si>
    <t>Consequences of the anticipated exit of the United Kingdom from the European Union and potential consequences of other European Union countries leaving the European Union;</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</si>
  <si>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</si>
  <si>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</si>
  <si>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</si>
  <si>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</si>
  <si>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</si>
  <si>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</si>
  <si>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</si>
  <si>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</si>
  <si>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</si>
  <si>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 xml:space="preserve">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t>
  </si>
  <si>
    <t>Changes in customer behavior and public opinion in general related to, among other things, the type of products Aegon sells, including legal, regulatory or commercial necessity to meet changing customer expectations;</t>
  </si>
  <si>
    <t>Acts of God, acts of terrorism, acts of war and pandemics;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</si>
  <si>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</si>
  <si>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</si>
  <si>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premium writings, policy retention, profitability and liquidity of its insurance subsidiaries;</t>
  </si>
  <si>
    <t>The effect of the European Union’s Solvency II requirements and other regulations in other jurisdictions affecting the capital Aegon is required to maintain;</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</si>
  <si>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</si>
  <si>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Customer responsiveness to both new products and distribution channels;</t>
  </si>
  <si>
    <t>Competitive, legal, regulatory, or tax changes that affect profitability, the distribution cost of or demand for Aegon’s products;</t>
  </si>
  <si>
    <t>Changes in accounting regulations and policies or a change by Aegon in applying such regulations and policies, voluntarily or otherwise, which may affect Aegon’s reported results,  shareholders’ equity or regulatory capital adequacy levels;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</si>
  <si>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</si>
  <si>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 xml:space="preserve">The impact of acquisitions and divestitures, restructurings, product withdrawals and other unusual items, including Aegon’s ability to integrate acquisitions and to obtain the anticipated results and synergies from acquisitions; </t>
  </si>
  <si>
    <t>Catastrophic events, either manmade or by nature, could result in material losses and significantly interrupt Aegon’s business; and</t>
  </si>
  <si>
    <t>Aegon’s failure to achieve anticipated levels of earnings or operational efficiencies as well as other cost saving and excess cash and leverage ratio management initiatives.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</si>
  <si>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</si>
  <si>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to the most comparable IFRS-EU measure is provided in note 3 ‘Segment information’ of Aegon’s Condensed Consolidated Interim Financial Statements.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</si>
  <si>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Litigation or regulatory action that could require Aegon to pay significant damages or change the way Aegon does business;</t>
  </si>
  <si>
    <t>Net underlying earnings / average capital in units excluding revaluation reserves</t>
  </si>
  <si>
    <t>The First Half Year Ended</t>
  </si>
  <si>
    <t>Shareholders' equity¹</t>
  </si>
  <si>
    <t xml:space="preserve"> Cost of leverage after tax ¹</t>
  </si>
  <si>
    <t>Insurance contracts¹</t>
  </si>
  <si>
    <t>Other liabilities¹</t>
  </si>
  <si>
    <t>Shareholders' equity January 1¹</t>
  </si>
  <si>
    <t>Movements in revaluation reserves¹</t>
  </si>
  <si>
    <t>Available-for-sale bonds¹</t>
  </si>
  <si>
    <r>
      <t>Total revenue generating investments</t>
    </r>
    <r>
      <rPr>
        <b/>
        <sz val="9"/>
        <rFont val="Calibri"/>
        <family val="2"/>
      </rPr>
      <t>²</t>
    </r>
  </si>
  <si>
    <t>Group pension contracts¹</t>
  </si>
  <si>
    <t>Account balances at beginning of period¹</t>
  </si>
  <si>
    <t>Other¹</t>
  </si>
  <si>
    <t xml:space="preserve">Perpetual contingent convertible securities </t>
  </si>
  <si>
    <t>Shareholders' equity end of period¹</t>
  </si>
  <si>
    <r>
      <t>1</t>
    </r>
    <r>
      <rPr>
        <sz val="8"/>
        <color theme="1"/>
        <rFont val="Verdana"/>
        <family val="2"/>
      </rPr>
      <t xml:space="preserve"> Amounts have been restated to reflect the voluntary change in accounting policies related to liability adequacy testing that was adopted by Aegon effective January 1, 2019.</t>
    </r>
  </si>
  <si>
    <r>
      <t>1</t>
    </r>
    <r>
      <rPr>
        <sz val="8"/>
        <color theme="1"/>
        <rFont val="Verdana"/>
        <family val="2"/>
      </rPr>
      <t xml:space="preserve"> Due to the announced divestment of Aegon's 50% stake in the joint venture with Sony Life, Net &amp; Gross Deposits of Japan are no longer included in 1H 2019.</t>
    </r>
  </si>
  <si>
    <r>
      <rPr>
        <sz val="8"/>
        <color theme="1"/>
        <rFont val="Calibri"/>
        <family val="2"/>
      </rPr>
      <t xml:space="preserve">² </t>
    </r>
    <r>
      <rPr>
        <sz val="8"/>
        <color theme="1"/>
        <rFont val="Verdana"/>
        <family val="2"/>
      </rPr>
      <t>Cost of leverage after tax includes coupons on perpetual capital securities and coupons on non-cumulative subordinated notes.</t>
    </r>
  </si>
  <si>
    <r>
      <t>2</t>
    </r>
    <r>
      <rPr>
        <sz val="8"/>
        <color theme="1"/>
        <rFont val="Verdana"/>
        <family val="2"/>
      </rPr>
      <t xml:space="preserve"> Due to the announced divestment of Aegon's 50% stake in the joint venture with Sony Life, Revenue Generating Investments of Japan are no longer included in 1H2019. Off-balance investments for Japan amount to EUR 2.1 billlion per June 30,2019.</t>
    </r>
  </si>
  <si>
    <r>
      <t>1</t>
    </r>
    <r>
      <rPr>
        <sz val="8"/>
        <color theme="1"/>
        <rFont val="Verdana"/>
        <family val="2"/>
      </rPr>
      <t xml:space="preserve"> Please note that as per 1H 2019, Aegon Bank is excluded from the Solvency II ratio of Aegon NL.</t>
    </r>
  </si>
  <si>
    <r>
      <t>1</t>
    </r>
    <r>
      <rPr>
        <sz val="8"/>
        <color theme="1"/>
        <rFont val="Verdana"/>
        <family val="2"/>
      </rPr>
      <t xml:space="preserve"> Due to the announced divestment of Aegon's 50% stake in the joint venture with Sony Life, Revenue Generating Investments of Japan are no longer included in 1H2019. Off-balance investments for Japan amount to USD 2.4 billlion per June 30, 2019.</t>
    </r>
  </si>
  <si>
    <r>
      <t>1</t>
    </r>
    <r>
      <rPr>
        <sz val="8"/>
        <color theme="1"/>
        <rFont val="Verdana"/>
        <family val="2"/>
      </rPr>
      <t xml:space="preserve"> Due to the announced divestment of Aegon's 50% stake in the joint venture with Sony Life, Net &amp; Gross Deposits of Japan are no longer included in 1H 2019. </t>
    </r>
  </si>
  <si>
    <t>Total account balance Insurance contract -  general account¹</t>
  </si>
  <si>
    <t>Total account balance at end of period¹</t>
  </si>
  <si>
    <t>Total account balances end of period¹</t>
  </si>
  <si>
    <t>Total available-for-sale¹</t>
  </si>
  <si>
    <t>Total balance of revaluation reserves, net of tax¹</t>
  </si>
  <si>
    <t>Revaluation reserves¹</t>
  </si>
  <si>
    <t>Adjusted shareholders' equity</t>
  </si>
  <si>
    <t>Total capitalization</t>
  </si>
  <si>
    <t>Large markets</t>
  </si>
  <si>
    <t>Middle markets</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</si>
</sst>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0\)"/>
    <numFmt numFmtId="170" formatCode="0.0%"/>
    <numFmt numFmtId="171" formatCode="_(* #,##0.00_);_(* \(#,##0.00\);_(* &quot;-&quot;_);_(@_)"/>
    <numFmt numFmtId="172" formatCode="0.0\x"/>
    <numFmt numFmtId="173" formatCode="#,##0;\-#,##0;&quot;-&quot;"/>
    <numFmt numFmtId="174" formatCode="_-* #,##0.00_-;\-* #,##0.00_-;_-* &quot;-&quot;??_-;_-@_-"/>
    <numFmt numFmtId="175" formatCode="#,##0_ ;\(#,##0\);\-\ "/>
    <numFmt numFmtId="176" formatCode="_-&quot;€&quot;\ * #,##0.00_-;_-&quot;€&quot;\ * #,##0.00\-;_-&quot;€&quot;\ * &quot;-&quot;??_-;_-@_-"/>
    <numFmt numFmtId="177" formatCode="#,,"/>
    <numFmt numFmtId="178" formatCode="_-&quot;$&quot;\ * #,##0.00_-;_-&quot;$&quot;\ * #,##0.00\-;_-&quot;$&quot;\ * &quot;-&quot;??_-;_-@_-"/>
    <numFmt numFmtId="179" formatCode="_-* #,##0%_-;* \(#,##0%\);_-* &quot;-&quot;_-;_-@_-"/>
    <numFmt numFmtId="180" formatCode="0.0000%"/>
    <numFmt numFmtId="181" formatCode="_(* #,##0_);_(* \(#,##0\);_(* &quot;-&quot;??_);_(@_)"/>
    <numFmt numFmtId="182" formatCode="_(* 0.0%_);_(* \(0.0%\);_(* &quot;-&quot;_)"/>
    <numFmt numFmtId="183" formatCode="_(* 0.0%_);_(* \(0.0%\);_(* &quot;-&quot;_);_(@_)"/>
    <numFmt numFmtId="184" formatCode="[$-409]mmmm\ d\,\ yyyy;@"/>
    <numFmt numFmtId="185" formatCode="0.000%"/>
    <numFmt numFmtId="186" formatCode="_(* #,##0_);_(* \(#,##0\);_(* &quot; -&quot;_);_(@_)"/>
    <numFmt numFmtId="187" formatCode="#,##0.0_)\x;\(#,##0.0\)\x;0.0_)\x;@_)_x"/>
    <numFmt numFmtId="188" formatCode="#,##0.0"/>
    <numFmt numFmtId="189" formatCode="mm/dd/yy;@"/>
    <numFmt numFmtId="190" formatCode="_(* 0.00%_);_(* \(0.00%\);_(* &quot;-&quot;_);_(@_)"/>
    <numFmt numFmtId="191" formatCode="#,##0.0_);\(#,##0.0\)"/>
    <numFmt numFmtId="192" formatCode="_(* #,##0_);_(* \(#,##0\);_(* &quot;0.0&quot;_);_(@_)"/>
    <numFmt numFmtId="193" formatCode="_-* #,##0_-;\-* #,##0_-;_-* &quot;-&quot;??_-;_-@_-"/>
    <numFmt numFmtId="194" formatCode="0.0_)\%;\(0.0\)\%;0.0_)\%;@_)_%"/>
    <numFmt numFmtId="195" formatCode="#,##0.0_)_%;\(#,##0.0\)_%;0.0_)_%;@_)_%"/>
    <numFmt numFmtId="196" formatCode="#,##0.0_);\(#,##0.0\);#,##0.0_);@_)"/>
    <numFmt numFmtId="197" formatCode="&quot;£&quot;_(#,##0.00_);&quot;£&quot;\(#,##0.00\);&quot;£&quot;_(0.00_);@_)"/>
    <numFmt numFmtId="198" formatCode="&quot;$&quot;_(#,##0.00_);&quot;$&quot;\(#,##0.00\);&quot;$&quot;_(0.00_);@_)"/>
    <numFmt numFmtId="199" formatCode="#,##0.00_);\(#,##0.00\);0.00_);@_)"/>
    <numFmt numFmtId="200" formatCode="\€_(#,##0.00_);\€\(#,##0.00\);\€_(0.00_);@_)"/>
    <numFmt numFmtId="201" formatCode="#,##0_)\x;\(#,##0\)\x;0_)\x;@_)_x"/>
    <numFmt numFmtId="202" formatCode="#,##0.0_)_x;\(#,##0.0\)_x;0.0_)_x;@_)_x"/>
    <numFmt numFmtId="203" formatCode="#,##0_)_x;\(#,##0\)_x;0_)_x;@_)_x"/>
    <numFmt numFmtId="204" formatCode="_-* #,##0.00_-;_-* #,##0.00\-;_-* &quot;-&quot;??_-;_-@_-"/>
    <numFmt numFmtId="205" formatCode="_-&quot;$&quot;* #,##0.00_-;\-&quot;$&quot;* #,##0.00_-;_-&quot;$&quot;* &quot;-&quot;??_-;_-@_-"/>
    <numFmt numFmtId="206" formatCode="_-[$€-2]\ * #,##0.00_-;_-[$€-2]\ * #,##0.00\-;_-[$€-2]\ * &quot;-&quot;??_-"/>
    <numFmt numFmtId="207" formatCode="00"/>
    <numFmt numFmtId="208" formatCode="####0.000"/>
  </numFmts>
  <fonts count="13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Verdana"/>
      <family val="2"/>
    </font>
    <font>
      <sz val="8"/>
      <name val="Verdana"/>
      <family val="2"/>
    </font>
    <font>
      <sz val="10"/>
      <name val="Verdana"/>
      <family val="2"/>
    </font>
    <font>
      <b/>
      <sz val="12"/>
      <name val="Verdana"/>
      <family val="2"/>
    </font>
    <font>
      <b/>
      <sz val="9"/>
      <name val="Verdana"/>
      <family val="2"/>
    </font>
    <font>
      <u/>
      <sz val="10"/>
      <color theme="10"/>
      <name val="Arial"/>
      <family val="2"/>
    </font>
    <font>
      <sz val="9"/>
      <color rgb="FFFF0000"/>
      <name val="Verdana"/>
      <family val="2"/>
    </font>
    <font>
      <b/>
      <sz val="8"/>
      <name val="Verdana"/>
      <family val="2"/>
    </font>
    <font>
      <sz val="11"/>
      <name val="Times New Roman"/>
      <family val="1"/>
    </font>
    <font>
      <sz val="8"/>
      <name val="Arial"/>
      <family val="2"/>
    </font>
    <font>
      <b/>
      <sz val="9"/>
      <color rgb="FFFF0000"/>
      <name val="Verdana"/>
      <family val="2"/>
    </font>
    <font>
      <sz val="8"/>
      <color theme="1"/>
      <name val="Verdana"/>
      <family val="2"/>
    </font>
    <font>
      <sz val="9"/>
      <color theme="1"/>
      <name val="Verdana"/>
      <family val="2"/>
    </font>
    <font>
      <b/>
      <u/>
      <sz val="9"/>
      <name val="Verdana"/>
      <family val="2"/>
    </font>
    <font>
      <b/>
      <sz val="9"/>
      <color theme="1"/>
      <name val="Verdana"/>
      <family val="2"/>
    </font>
    <font>
      <sz val="10"/>
      <color indexed="8"/>
      <name val="Arial"/>
      <family val="2"/>
    </font>
    <font>
      <sz val="11"/>
      <color theme="1"/>
      <name val="Arial"/>
      <family val="2"/>
    </font>
    <font>
      <sz val="11"/>
      <color indexed="8"/>
      <name val="Calibri"/>
      <family val="2"/>
    </font>
    <font>
      <b/>
      <sz val="10"/>
      <name val="Arial Unicode MS"/>
      <family val="2"/>
    </font>
    <font>
      <sz val="10"/>
      <name val="MS Serif"/>
      <family val="1"/>
    </font>
    <font>
      <b/>
      <sz val="9"/>
      <color theme="0"/>
      <name val="Verdana"/>
      <family val="2"/>
    </font>
    <font>
      <b/>
      <sz val="10"/>
      <name val="Arial"/>
      <family val="2"/>
    </font>
    <font>
      <sz val="10"/>
      <color indexed="16"/>
      <name val="MS Serif"/>
      <family val="1"/>
    </font>
    <font>
      <b/>
      <i/>
      <sz val="9"/>
      <color theme="1"/>
      <name val="Verdana"/>
      <family val="2"/>
    </font>
    <font>
      <i/>
      <sz val="9"/>
      <color theme="1"/>
      <name val="Verdana"/>
      <family val="2"/>
    </font>
    <font>
      <b/>
      <sz val="11"/>
      <color theme="1"/>
      <name val="Verdana"/>
      <family val="2"/>
    </font>
    <font>
      <u/>
      <sz val="9"/>
      <color theme="1"/>
      <name val="Verdana"/>
      <family val="2"/>
    </font>
    <font>
      <sz val="9"/>
      <color theme="0"/>
      <name val="Verdana"/>
      <family val="2"/>
    </font>
    <font>
      <b/>
      <sz val="12"/>
      <name val="Arial"/>
      <family val="2"/>
    </font>
    <font>
      <sz val="10"/>
      <name val="Arial Unicode M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8"/>
      <name val="Helv"/>
    </font>
    <font>
      <b/>
      <sz val="8"/>
      <color indexed="8"/>
      <name val="Helv"/>
    </font>
    <font>
      <sz val="9"/>
      <name val="Calibri"/>
      <family val="2"/>
    </font>
    <font>
      <b/>
      <sz val="10"/>
      <name val="Verdana"/>
      <family val="2"/>
    </font>
    <font>
      <b/>
      <sz val="11"/>
      <name val="Verdana"/>
      <family val="2"/>
    </font>
    <font>
      <b/>
      <sz val="9"/>
      <name val="Calibri"/>
      <family val="2"/>
    </font>
    <font>
      <sz val="8"/>
      <color theme="1"/>
      <name val="Calibri"/>
      <family val="2"/>
    </font>
    <font>
      <vertAlign val="superscript"/>
      <sz val="8"/>
      <color theme="1"/>
      <name val="Verdana"/>
      <family val="2"/>
    </font>
    <font>
      <vertAlign val="superscript"/>
      <sz val="8"/>
      <name val="Verdana"/>
      <family val="2"/>
    </font>
    <font>
      <sz val="10"/>
      <color theme="1"/>
      <name val="Verdana"/>
      <family val="2"/>
    </font>
    <font>
      <sz val="11"/>
      <name val="Verdana"/>
      <family val="2"/>
    </font>
    <font>
      <sz val="11"/>
      <name val="Calibri"/>
      <family val="2"/>
      <scheme val="minor"/>
    </font>
    <font>
      <b/>
      <sz val="11"/>
      <name val="Calibri"/>
      <family val="2"/>
      <scheme val="minor"/>
    </font>
    <font>
      <b/>
      <i/>
      <sz val="9"/>
      <name val="Verdana"/>
      <family val="2"/>
    </font>
    <font>
      <sz val="10"/>
      <color theme="1"/>
      <name val="Arial"/>
      <family val="2"/>
    </font>
    <font>
      <i/>
      <sz val="9"/>
      <name val="Verdana"/>
      <family val="2"/>
    </font>
    <font>
      <sz val="9"/>
      <color rgb="FF00B050"/>
      <name val="Verdana"/>
      <family val="2"/>
    </font>
    <font>
      <b/>
      <vertAlign val="superscript"/>
      <sz val="9"/>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11"/>
      <color indexed="9"/>
      <name val="Calibri"/>
      <family val="2"/>
      <charset val="238"/>
    </font>
    <font>
      <sz val="11"/>
      <color indexed="9"/>
      <name val="Calibri"/>
      <family val="2"/>
    </font>
    <font>
      <sz val="11"/>
      <color indexed="20"/>
      <name val="Calibri"/>
      <family val="2"/>
    </font>
    <font>
      <sz val="11"/>
      <color indexed="10"/>
      <name val="Calibri"/>
      <family val="2"/>
    </font>
    <font>
      <sz val="11"/>
      <color indexed="18"/>
      <name val="Calibri"/>
      <family val="2"/>
    </font>
    <font>
      <sz val="11"/>
      <color indexed="62"/>
      <name val="Calibri"/>
      <family val="2"/>
      <charset val="238"/>
    </font>
    <font>
      <b/>
      <sz val="11"/>
      <color indexed="52"/>
      <name val="Calibri"/>
      <family val="2"/>
    </font>
    <font>
      <b/>
      <sz val="11"/>
      <color indexed="51"/>
      <name val="Calibri"/>
      <family val="2"/>
    </font>
    <font>
      <b/>
      <sz val="11"/>
      <color indexed="9"/>
      <name val="Calibri"/>
      <family val="2"/>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9"/>
      <color indexed="8"/>
      <name val="Verdana"/>
      <family val="2"/>
    </font>
    <font>
      <b/>
      <sz val="10"/>
      <color indexed="30"/>
      <name val="Arial"/>
      <family val="2"/>
    </font>
    <font>
      <sz val="10"/>
      <color indexed="8"/>
      <name val="Verdana"/>
      <family val="2"/>
    </font>
    <font>
      <sz val="10"/>
      <color indexed="64"/>
      <name val="Arial"/>
      <family val="2"/>
    </font>
    <font>
      <b/>
      <sz val="11"/>
      <color indexed="9"/>
      <name val="Calibri"/>
      <family val="2"/>
      <charset val="238"/>
    </font>
    <font>
      <sz val="10"/>
      <name val="Helv"/>
      <family val="2"/>
    </font>
    <font>
      <i/>
      <sz val="11"/>
      <color indexed="23"/>
      <name val="Calibri"/>
      <family val="2"/>
    </font>
    <font>
      <i/>
      <sz val="11"/>
      <color indexed="58"/>
      <name val="Calibri"/>
      <family val="2"/>
    </font>
    <font>
      <sz val="11"/>
      <color indexed="10"/>
      <name val="Calibri"/>
      <family val="2"/>
      <charset val="238"/>
    </font>
    <font>
      <b/>
      <sz val="10"/>
      <color indexed="8"/>
      <name val="Arial"/>
      <family val="2"/>
    </font>
    <font>
      <sz val="11"/>
      <color indexed="17"/>
      <name val="Calibri"/>
      <family val="2"/>
    </font>
    <font>
      <sz val="11"/>
      <color indexed="38"/>
      <name val="Calibri"/>
      <family val="2"/>
    </font>
    <font>
      <b/>
      <sz val="15"/>
      <color indexed="56"/>
      <name val="Calibri"/>
      <family val="2"/>
    </font>
    <font>
      <b/>
      <sz val="15"/>
      <color indexed="53"/>
      <name val="Calibri"/>
      <family val="2"/>
    </font>
    <font>
      <b/>
      <sz val="15"/>
      <color indexed="60"/>
      <name val="Calibri"/>
      <family val="2"/>
    </font>
    <font>
      <b/>
      <sz val="13"/>
      <color indexed="56"/>
      <name val="Calibri"/>
      <family val="2"/>
    </font>
    <font>
      <b/>
      <sz val="13"/>
      <color indexed="53"/>
      <name val="Calibri"/>
      <family val="2"/>
    </font>
    <font>
      <b/>
      <sz val="13"/>
      <color indexed="60"/>
      <name val="Calibri"/>
      <family val="2"/>
    </font>
    <font>
      <b/>
      <sz val="11"/>
      <color indexed="56"/>
      <name val="Calibri"/>
      <family val="2"/>
    </font>
    <font>
      <b/>
      <sz val="11"/>
      <color indexed="53"/>
      <name val="Calibri"/>
      <family val="2"/>
    </font>
    <font>
      <b/>
      <sz val="11"/>
      <color indexed="60"/>
      <name val="Calibri"/>
      <family val="2"/>
    </font>
    <font>
      <sz val="11"/>
      <color indexed="52"/>
      <name val="Calibri"/>
      <family val="2"/>
      <charset val="238"/>
    </font>
    <font>
      <u/>
      <sz val="10"/>
      <name val="Arial"/>
      <family val="2"/>
    </font>
    <font>
      <sz val="11"/>
      <color indexed="62"/>
      <name val="Calibri"/>
      <family val="2"/>
    </font>
    <font>
      <sz val="11"/>
      <color indexed="59"/>
      <name val="Calibri"/>
      <family val="2"/>
    </font>
    <font>
      <sz val="11"/>
      <color indexed="54"/>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2"/>
      <name val="Calibri"/>
      <family val="2"/>
    </font>
    <font>
      <sz val="11"/>
      <color indexed="51"/>
      <name val="Calibri"/>
      <family val="2"/>
    </font>
    <font>
      <i/>
      <sz val="11"/>
      <color indexed="23"/>
      <name val="Calibri"/>
      <family val="2"/>
      <charset val="238"/>
    </font>
    <font>
      <sz val="11"/>
      <color indexed="60"/>
      <name val="Calibri"/>
      <family val="2"/>
    </font>
    <font>
      <sz val="11"/>
      <color indexed="49"/>
      <name val="Calibri"/>
      <family val="2"/>
    </font>
    <font>
      <sz val="11"/>
      <color indexed="19"/>
      <name val="Calibri"/>
      <family val="2"/>
    </font>
    <font>
      <sz val="8"/>
      <name val="Courier New"/>
      <family val="3"/>
    </font>
    <font>
      <sz val="8"/>
      <name val="Trebuchet MS"/>
      <family val="2"/>
    </font>
    <font>
      <sz val="9"/>
      <color indexed="8"/>
      <name val="Verdana"/>
      <family val="2"/>
    </font>
    <font>
      <i/>
      <sz val="11"/>
      <color theme="1"/>
      <name val="Calibri"/>
      <family val="2"/>
      <scheme val="minor"/>
    </font>
    <font>
      <b/>
      <sz val="11"/>
      <color indexed="8"/>
      <name val="Calibri"/>
      <family val="2"/>
    </font>
    <font>
      <strike/>
      <sz val="9"/>
      <name val="Verdana"/>
      <family val="2"/>
    </font>
    <font>
      <b/>
      <sz val="36"/>
      <name val="Verdana"/>
      <family val="2"/>
    </font>
    <font>
      <b/>
      <sz val="18"/>
      <name val="Verdana"/>
      <family val="2"/>
    </font>
    <font>
      <sz val="11"/>
      <name val="Calibri"/>
      <family val="2"/>
    </font>
    <font>
      <b/>
      <i/>
      <sz val="14"/>
      <name val="Verdana"/>
      <family val="2"/>
    </font>
    <font>
      <b/>
      <sz val="16"/>
      <name val="Verdana"/>
      <family val="2"/>
    </font>
    <font>
      <u/>
      <sz val="9"/>
      <name val="Verdana"/>
      <family val="2"/>
    </font>
  </fonts>
  <fills count="53">
    <fill>
      <patternFill patternType="none"/>
    </fill>
    <fill>
      <patternFill patternType="gray125"/>
    </fill>
    <fill>
      <patternFill patternType="solid">
        <fgColor rgb="FFEBEBEB"/>
        <bgColor indexed="64"/>
      </patternFill>
    </fill>
    <fill>
      <patternFill patternType="solid">
        <fgColor indexed="9"/>
        <bgColor indexed="64"/>
      </patternFill>
    </fill>
    <fill>
      <patternFill patternType="solid">
        <fgColor theme="0"/>
        <bgColor indexed="64"/>
      </patternFill>
    </fill>
    <fill>
      <patternFill patternType="solid">
        <fgColor rgb="FF005CAE"/>
        <bgColor indexed="64"/>
      </patternFill>
    </fill>
    <fill>
      <patternFill patternType="solid">
        <fgColor rgb="FFCCF2FD"/>
        <bgColor indexed="64"/>
      </patternFill>
    </fill>
    <fill>
      <patternFill patternType="solid">
        <fgColor rgb="FFD6EFFF"/>
        <bgColor indexed="64"/>
      </patternFill>
    </fill>
    <fill>
      <patternFill patternType="solid">
        <fgColor rgb="FFC1E6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58"/>
      </patternFill>
    </fill>
    <fill>
      <patternFill patternType="solid">
        <fgColor indexed="26"/>
      </patternFill>
    </fill>
    <fill>
      <patternFill patternType="solid">
        <fgColor indexed="5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gray0625"/>
    </fill>
    <fill>
      <patternFill patternType="solid">
        <fgColor indexed="30"/>
        <bgColor indexed="64"/>
      </patternFill>
    </fill>
    <fill>
      <patternFill patternType="solid">
        <fgColor indexed="44"/>
        <bgColor indexed="64"/>
      </patternFill>
    </fill>
  </fills>
  <borders count="159">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right style="thin">
        <color indexed="44"/>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style="thin">
        <color indexed="44"/>
      </left>
      <right style="thin">
        <color indexed="44"/>
      </right>
      <top style="dotted">
        <color indexed="44"/>
      </top>
      <bottom style="thin">
        <color indexed="44"/>
      </bottom>
      <diagonal/>
    </border>
    <border>
      <left/>
      <right style="thin">
        <color indexed="44"/>
      </right>
      <top style="dotted">
        <color indexed="44"/>
      </top>
      <bottom style="thin">
        <color indexed="44"/>
      </bottom>
      <diagonal/>
    </border>
    <border>
      <left/>
      <right/>
      <top style="thin">
        <color rgb="FF99CCFF"/>
      </top>
      <bottom/>
      <diagonal/>
    </border>
    <border>
      <left style="thin">
        <color rgb="FF99CCFF"/>
      </left>
      <right/>
      <top/>
      <bottom/>
      <diagonal/>
    </border>
    <border>
      <left/>
      <right style="thin">
        <color rgb="FF99CCFF"/>
      </right>
      <top/>
      <bottom/>
      <diagonal/>
    </border>
    <border>
      <left style="thin">
        <color rgb="FF99CCFF"/>
      </left>
      <right/>
      <top/>
      <bottom style="thin">
        <color rgb="FF99CCFF"/>
      </bottom>
      <diagonal/>
    </border>
    <border>
      <left/>
      <right/>
      <top/>
      <bottom style="thin">
        <color rgb="FF99CCFF"/>
      </bottom>
      <diagonal/>
    </border>
    <border>
      <left style="thin">
        <color indexed="44"/>
      </left>
      <right style="thin">
        <color indexed="44"/>
      </right>
      <top/>
      <bottom style="thin">
        <color indexed="44"/>
      </bottom>
      <diagonal/>
    </border>
    <border>
      <left style="thin">
        <color rgb="FF99CCFF"/>
      </left>
      <right style="thin">
        <color rgb="FF99CCFF"/>
      </right>
      <top/>
      <bottom/>
      <diagonal/>
    </border>
    <border>
      <left/>
      <right/>
      <top style="dotted">
        <color rgb="FF99CCFF"/>
      </top>
      <bottom style="thin">
        <color rgb="FF99CCFF"/>
      </bottom>
      <diagonal/>
    </border>
    <border>
      <left style="thin">
        <color indexed="44"/>
      </left>
      <right style="thin">
        <color indexed="44"/>
      </right>
      <top style="dotted">
        <color rgb="FF99CCFF"/>
      </top>
      <bottom style="thin">
        <color rgb="FF99CCFF"/>
      </bottom>
      <diagonal/>
    </border>
    <border>
      <left style="thin">
        <color indexed="64"/>
      </left>
      <right style="thin">
        <color indexed="64"/>
      </right>
      <top style="thin">
        <color indexed="64"/>
      </top>
      <bottom style="thin">
        <color indexed="64"/>
      </bottom>
      <diagonal/>
    </border>
    <border>
      <left style="thin">
        <color indexed="44"/>
      </left>
      <right/>
      <top/>
      <bottom style="dotted">
        <color indexed="44"/>
      </bottom>
      <diagonal/>
    </border>
    <border>
      <left/>
      <right/>
      <top style="dotted">
        <color indexed="44"/>
      </top>
      <bottom/>
      <diagonal/>
    </border>
    <border>
      <left style="thin">
        <color indexed="44"/>
      </left>
      <right style="thin">
        <color indexed="44"/>
      </right>
      <top style="dotted">
        <color indexed="44"/>
      </top>
      <bottom/>
      <diagonal/>
    </border>
    <border>
      <left style="thin">
        <color indexed="44"/>
      </left>
      <right style="thin">
        <color indexed="44"/>
      </right>
      <top/>
      <bottom style="dotted">
        <color indexed="44"/>
      </bottom>
      <diagonal/>
    </border>
    <border>
      <left/>
      <right/>
      <top style="thin">
        <color indexed="64"/>
      </top>
      <bottom style="thin">
        <color indexed="64"/>
      </bottom>
      <diagonal/>
    </border>
    <border>
      <left/>
      <right style="thin">
        <color indexed="64"/>
      </right>
      <top/>
      <bottom/>
      <diagonal/>
    </border>
    <border>
      <left style="thin">
        <color rgb="FF99CCFF"/>
      </left>
      <right style="thin">
        <color rgb="FF99CCFF"/>
      </right>
      <top/>
      <bottom style="thin">
        <color rgb="FF99CCFF"/>
      </bottom>
      <diagonal/>
    </border>
    <border>
      <left style="thin">
        <color rgb="FF005CAE"/>
      </left>
      <right style="thin">
        <color rgb="FF005CAE"/>
      </right>
      <top style="thin">
        <color rgb="FF005CAE"/>
      </top>
      <bottom style="thin">
        <color rgb="FF005CAE"/>
      </bottom>
      <diagonal/>
    </border>
    <border>
      <left style="thin">
        <color rgb="FF005CAE"/>
      </left>
      <right style="thin">
        <color rgb="FF005CAE"/>
      </right>
      <top style="double">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style="medium">
        <color indexed="64"/>
      </top>
      <bottom style="medium">
        <color indexed="64"/>
      </bottom>
      <diagonal/>
    </border>
    <border>
      <left/>
      <right/>
      <top/>
      <bottom style="dotted">
        <color indexed="44"/>
      </bottom>
      <diagonal/>
    </border>
    <border>
      <left/>
      <right style="thin">
        <color indexed="44"/>
      </right>
      <top style="dotted">
        <color indexed="44"/>
      </top>
      <bottom/>
      <diagonal/>
    </border>
    <border>
      <left style="thin">
        <color indexed="44"/>
      </left>
      <right/>
      <top style="dotted">
        <color indexed="44"/>
      </top>
      <bottom/>
      <diagonal/>
    </border>
    <border>
      <left/>
      <right style="thin">
        <color rgb="FF99CCFF"/>
      </right>
      <top/>
      <bottom style="thin">
        <color rgb="FF99CCFF"/>
      </bottom>
      <diagonal/>
    </border>
    <border>
      <left style="thin">
        <color rgb="FF99CCFF"/>
      </left>
      <right style="thin">
        <color rgb="FF99CCFF"/>
      </right>
      <top/>
      <bottom style="thin">
        <color indexed="44"/>
      </bottom>
      <diagonal/>
    </border>
    <border>
      <left/>
      <right/>
      <top/>
      <bottom style="dotted">
        <color rgb="FF99CCFF"/>
      </bottom>
      <diagonal/>
    </border>
    <border>
      <left style="thin">
        <color indexed="44"/>
      </left>
      <right style="thin">
        <color indexed="44"/>
      </right>
      <top/>
      <bottom style="dotted">
        <color rgb="FF99CCFF"/>
      </bottom>
      <diagonal/>
    </border>
    <border>
      <left/>
      <right/>
      <top style="dotted">
        <color rgb="FF99CCFF"/>
      </top>
      <bottom/>
      <diagonal/>
    </border>
    <border>
      <left style="thin">
        <color indexed="44"/>
      </left>
      <right/>
      <top/>
      <bottom style="thin">
        <color rgb="FF99CCFF"/>
      </bottom>
      <diagonal/>
    </border>
    <border>
      <left/>
      <right style="thin">
        <color indexed="44"/>
      </right>
      <top/>
      <bottom style="thin">
        <color rgb="FF99CCFF"/>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style="thin">
        <color rgb="FF99CCFF"/>
      </right>
      <top style="dotted">
        <color rgb="FF99CCFF"/>
      </top>
      <bottom style="thin">
        <color rgb="FF99CCFF"/>
      </bottom>
      <diagonal/>
    </border>
    <border>
      <left style="thin">
        <color rgb="FF99CCFF"/>
      </left>
      <right style="thin">
        <color rgb="FF99CCFF"/>
      </right>
      <top/>
      <bottom style="dotted">
        <color rgb="FF99CCFF"/>
      </bottom>
      <diagonal/>
    </border>
    <border>
      <left/>
      <right style="thin">
        <color indexed="44"/>
      </right>
      <top style="dotted">
        <color rgb="FF99CCFF"/>
      </top>
      <bottom style="thin">
        <color rgb="FF99CCFF"/>
      </bottom>
      <diagonal/>
    </border>
    <border>
      <left/>
      <right style="thin">
        <color indexed="44"/>
      </right>
      <top/>
      <bottom style="dotted">
        <color indexed="44"/>
      </bottom>
      <diagonal/>
    </border>
    <border>
      <left/>
      <right style="thin">
        <color rgb="FF99CCFF"/>
      </right>
      <top style="dotted">
        <color rgb="FF99CCFF"/>
      </top>
      <bottom style="thin">
        <color rgb="FF99CCFF"/>
      </bottom>
      <diagonal/>
    </border>
    <border>
      <left/>
      <right/>
      <top/>
      <bottom style="thin">
        <color indexed="44"/>
      </bottom>
      <diagonal/>
    </border>
    <border>
      <left style="thin">
        <color indexed="44"/>
      </left>
      <right/>
      <top/>
      <bottom style="thin">
        <color indexed="44"/>
      </bottom>
      <diagonal/>
    </border>
    <border>
      <left/>
      <right style="thin">
        <color indexed="44"/>
      </right>
      <top/>
      <bottom style="thin">
        <color indexed="44"/>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style="thin">
        <color indexed="44"/>
      </bottom>
      <diagonal/>
    </border>
    <border>
      <left/>
      <right style="thin">
        <color indexed="44"/>
      </right>
      <top style="thin">
        <color indexed="44"/>
      </top>
      <bottom/>
      <diagonal/>
    </border>
    <border>
      <left/>
      <right/>
      <top style="thin">
        <color indexed="44"/>
      </top>
      <bottom/>
      <diagonal/>
    </border>
    <border>
      <left style="thin">
        <color indexed="44"/>
      </left>
      <right style="thin">
        <color indexed="44"/>
      </right>
      <top style="thin">
        <color indexed="44"/>
      </top>
      <bottom style="thin">
        <color indexed="44"/>
      </bottom>
      <diagonal/>
    </border>
    <border>
      <left/>
      <right style="thin">
        <color indexed="44"/>
      </right>
      <top/>
      <bottom style="thin">
        <color indexed="44"/>
      </bottom>
      <diagonal/>
    </border>
    <border>
      <left/>
      <right/>
      <top/>
      <bottom style="thin">
        <color indexed="44"/>
      </bottom>
      <diagonal/>
    </border>
    <border>
      <left style="thin">
        <color indexed="44"/>
      </left>
      <right/>
      <top/>
      <bottom style="thin">
        <color indexed="44"/>
      </bottom>
      <diagonal/>
    </border>
    <border>
      <left/>
      <right style="thin">
        <color rgb="FF99CCFF"/>
      </right>
      <top/>
      <bottom style="thin">
        <color indexed="44"/>
      </bottom>
      <diagonal/>
    </border>
    <border>
      <left style="thin">
        <color indexed="44"/>
      </left>
      <right style="thin">
        <color indexed="44"/>
      </right>
      <top style="dotted">
        <color indexed="44"/>
      </top>
      <bottom style="thin">
        <color rgb="FF99CCFF"/>
      </bottom>
      <diagonal/>
    </border>
    <border>
      <left/>
      <right/>
      <top style="dotted">
        <color indexed="44"/>
      </top>
      <bottom style="thin">
        <color rgb="FF99CCFF"/>
      </bottom>
      <diagonal/>
    </border>
    <border>
      <left/>
      <right style="thin">
        <color indexed="44"/>
      </right>
      <top style="dotted">
        <color indexed="44"/>
      </top>
      <bottom style="thin">
        <color rgb="FF99CCFF"/>
      </bottom>
      <diagonal/>
    </border>
    <border>
      <left style="thin">
        <color rgb="FF99CCFF"/>
      </left>
      <right style="thin">
        <color indexed="44"/>
      </right>
      <top/>
      <bottom style="dotted">
        <color indexed="44"/>
      </bottom>
      <diagonal/>
    </border>
    <border>
      <left style="thin">
        <color indexed="44"/>
      </left>
      <right style="thin">
        <color indexed="44"/>
      </right>
      <top style="thin">
        <color rgb="FF99CCFF"/>
      </top>
      <bottom/>
      <diagonal/>
    </border>
    <border>
      <left style="thin">
        <color indexed="44"/>
      </left>
      <right style="thin">
        <color rgb="FF99CCFF"/>
      </right>
      <top/>
      <bottom style="dotted">
        <color rgb="FF99CCFF"/>
      </bottom>
      <diagonal/>
    </border>
    <border>
      <left style="thin">
        <color indexed="44"/>
      </left>
      <right style="thin">
        <color indexed="44"/>
      </right>
      <top/>
      <bottom style="thin">
        <color rgb="FF99CCFF"/>
      </bottom>
      <diagonal/>
    </border>
    <border>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diagonal/>
    </border>
    <border>
      <left style="thin">
        <color rgb="FF99CCFF"/>
      </left>
      <right style="thin">
        <color indexed="44"/>
      </right>
      <top/>
      <bottom/>
      <diagonal/>
    </border>
    <border>
      <left/>
      <right style="thin">
        <color rgb="FF99CCFF"/>
      </right>
      <top style="dotted">
        <color rgb="FF99CCFF"/>
      </top>
      <bottom/>
      <diagonal/>
    </border>
    <border>
      <left style="thin">
        <color indexed="44"/>
      </left>
      <right/>
      <top style="thin">
        <color indexed="44"/>
      </top>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style="thin">
        <color indexed="44"/>
      </left>
      <right style="thin">
        <color indexed="44"/>
      </right>
      <top style="dotted">
        <color indexed="44"/>
      </top>
      <bottom style="dotted">
        <color indexed="44"/>
      </bottom>
      <diagonal/>
    </border>
    <border>
      <left style="thin">
        <color indexed="44"/>
      </left>
      <right/>
      <top style="dotted">
        <color indexed="44"/>
      </top>
      <bottom style="thin">
        <color rgb="FF99CCFF"/>
      </bottom>
      <diagonal/>
    </border>
    <border>
      <left/>
      <right style="thin">
        <color indexed="44"/>
      </right>
      <top/>
      <bottom/>
      <diagonal/>
    </border>
    <border>
      <left/>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style="thin">
        <color indexed="44"/>
      </left>
      <right style="thin">
        <color indexed="44"/>
      </right>
      <top style="thin">
        <color indexed="44"/>
      </top>
      <bottom/>
      <diagonal/>
    </border>
    <border>
      <left style="thin">
        <color indexed="44"/>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rgb="FF99CCFF"/>
      </left>
      <right style="thin">
        <color rgb="FF99CCFF"/>
      </right>
      <top style="dotted">
        <color indexed="44"/>
      </top>
      <bottom style="thin">
        <color indexed="44"/>
      </bottom>
      <diagonal/>
    </border>
    <border>
      <left style="thin">
        <color rgb="FF99CCFF"/>
      </left>
      <right style="thin">
        <color indexed="44"/>
      </right>
      <top style="dotted">
        <color indexed="44"/>
      </top>
      <bottom style="thin">
        <color indexed="44"/>
      </bottom>
      <diagonal/>
    </border>
    <border>
      <left style="thin">
        <color rgb="FF99CCFF"/>
      </left>
      <right style="thin">
        <color rgb="FF99CCFF"/>
      </right>
      <top/>
      <bottom style="dotted">
        <color indexed="44"/>
      </bottom>
      <diagonal/>
    </border>
    <border>
      <left style="thin">
        <color rgb="FF99CCFF"/>
      </left>
      <right style="thin">
        <color indexed="44"/>
      </right>
      <top/>
      <bottom style="thin">
        <color indexed="44"/>
      </bottom>
      <diagonal/>
    </border>
    <border>
      <left/>
      <right/>
      <top style="dotted">
        <color rgb="FF99CCFF"/>
      </top>
      <bottom style="thin">
        <color indexed="44"/>
      </bottom>
      <diagonal/>
    </border>
    <border>
      <left style="thin">
        <color theme="4" tint="0.39997558519241921"/>
      </left>
      <right style="thin">
        <color indexed="44"/>
      </right>
      <top/>
      <bottom/>
      <diagonal/>
    </border>
    <border>
      <left/>
      <right style="thin">
        <color theme="4" tint="0.39997558519241921"/>
      </right>
      <top/>
      <bottom/>
      <diagonal/>
    </border>
    <border>
      <left style="thin">
        <color indexed="44"/>
      </left>
      <right style="thin">
        <color indexed="44"/>
      </right>
      <top/>
      <bottom style="thin">
        <color indexed="44"/>
      </bottom>
      <diagonal/>
    </border>
    <border>
      <left style="thin">
        <color theme="0"/>
      </left>
      <right style="thin">
        <color indexed="44"/>
      </right>
      <top style="thin">
        <color theme="0"/>
      </top>
      <bottom style="thin">
        <color theme="0"/>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style="double">
        <color indexed="8"/>
      </left>
      <right style="double">
        <color indexed="8"/>
      </right>
      <top style="double">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0"/>
      </left>
      <right style="thin">
        <color indexed="30"/>
      </right>
      <top style="medium">
        <color indexed="30"/>
      </top>
      <bottom style="thin">
        <color indexed="30"/>
      </bottom>
      <diagonal/>
    </border>
    <border>
      <left style="thin">
        <color indexed="64"/>
      </left>
      <right style="thin">
        <color indexed="64"/>
      </right>
      <top/>
      <bottom/>
      <diagonal/>
    </border>
    <border>
      <left style="thin">
        <color indexed="30"/>
      </left>
      <right style="thin">
        <color indexed="30"/>
      </right>
      <top style="medium">
        <color indexed="30"/>
      </top>
      <bottom style="double">
        <color indexed="30"/>
      </bottom>
      <diagonal/>
    </border>
    <border>
      <left/>
      <right/>
      <top/>
      <bottom style="thick">
        <color indexed="57"/>
      </bottom>
      <diagonal/>
    </border>
    <border>
      <left/>
      <right/>
      <top/>
      <bottom style="thick">
        <color indexed="49"/>
      </bottom>
      <diagonal/>
    </border>
    <border>
      <left/>
      <right/>
      <top/>
      <bottom style="thick">
        <color indexed="58"/>
      </bottom>
      <diagonal/>
    </border>
    <border>
      <left/>
      <right/>
      <top/>
      <bottom style="medium">
        <color indexed="57"/>
      </bottom>
      <diagonal/>
    </border>
    <border>
      <left/>
      <right/>
      <top/>
      <bottom style="medium">
        <color indexed="5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style="thin">
        <color indexed="56"/>
      </bottom>
      <diagonal/>
    </border>
    <border>
      <left style="thin">
        <color indexed="44"/>
      </left>
      <right/>
      <top/>
      <bottom/>
      <diagonal/>
    </border>
    <border>
      <left style="thin">
        <color indexed="44"/>
      </left>
      <right style="thin">
        <color indexed="44"/>
      </right>
      <top/>
      <bottom/>
      <diagonal/>
    </border>
    <border>
      <left style="thin">
        <color rgb="FF99CCFF"/>
      </left>
      <right style="thin">
        <color indexed="44"/>
      </right>
      <top/>
      <bottom style="thin">
        <color rgb="FF99CCFF"/>
      </bottom>
      <diagonal/>
    </border>
    <border>
      <left style="thin">
        <color indexed="30"/>
      </left>
      <right style="thin">
        <color indexed="30"/>
      </right>
      <top style="thin">
        <color indexed="30"/>
      </top>
      <bottom style="thin">
        <color indexed="30"/>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style="thin">
        <color indexed="44"/>
      </left>
      <right style="thin">
        <color indexed="44"/>
      </right>
      <top/>
      <bottom style="thin">
        <color indexed="44"/>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theme="0"/>
      </left>
      <right style="thin">
        <color indexed="44"/>
      </right>
      <top style="thin">
        <color theme="0"/>
      </top>
      <bottom/>
      <diagonal/>
    </border>
    <border>
      <left style="thin">
        <color theme="0"/>
      </left>
      <right style="thin">
        <color indexed="44"/>
      </right>
      <top/>
      <bottom/>
      <diagonal/>
    </border>
    <border>
      <left style="thin">
        <color theme="0"/>
      </left>
      <right style="thin">
        <color theme="0"/>
      </right>
      <top/>
      <bottom/>
      <diagonal/>
    </border>
    <border>
      <left/>
      <right style="thin">
        <color indexed="44"/>
      </right>
      <top style="thin">
        <color theme="0"/>
      </top>
      <bottom style="thin">
        <color theme="0"/>
      </bottom>
      <diagonal/>
    </border>
    <border>
      <left/>
      <right style="thin">
        <color indexed="44"/>
      </right>
      <top style="thin">
        <color theme="0"/>
      </top>
      <bottom/>
      <diagonal/>
    </border>
    <border>
      <left style="thin">
        <color theme="0"/>
      </left>
      <right style="thin">
        <color theme="0"/>
      </right>
      <top style="dotted">
        <color indexed="44"/>
      </top>
      <bottom/>
      <diagonal/>
    </border>
    <border>
      <left style="thin">
        <color theme="0"/>
      </left>
      <right style="thin">
        <color theme="0"/>
      </right>
      <top style="dotted">
        <color indexed="44"/>
      </top>
      <bottom style="thin">
        <color indexed="44"/>
      </bottom>
      <diagonal/>
    </border>
    <border>
      <left style="thin">
        <color theme="0"/>
      </left>
      <right style="thin">
        <color theme="0"/>
      </right>
      <top style="thin">
        <color indexed="44"/>
      </top>
      <bottom/>
      <diagonal/>
    </border>
    <border>
      <left style="thin">
        <color theme="0"/>
      </left>
      <right style="thin">
        <color theme="0"/>
      </right>
      <top/>
      <bottom style="thin">
        <color indexed="44"/>
      </bottom>
      <diagonal/>
    </border>
    <border>
      <left style="thin">
        <color indexed="44"/>
      </left>
      <right style="thin">
        <color indexed="44"/>
      </right>
      <top style="thin">
        <color theme="0"/>
      </top>
      <bottom style="thin">
        <color theme="0"/>
      </bottom>
      <diagonal/>
    </border>
  </borders>
  <cellStyleXfs count="4823">
    <xf numFmtId="0" fontId="0" fillId="0" borderId="0" applyNumberFormat="0" applyFill="0" applyBorder="0" applyAlignment="0" applyProtection="0"/>
    <xf numFmtId="0" fontId="16" fillId="0" borderId="0" applyNumberFormat="0" applyFill="0" applyBorder="0" applyAlignment="0" applyProtection="0"/>
    <xf numFmtId="0" fontId="10" fillId="0" borderId="0"/>
    <xf numFmtId="0" fontId="19" fillId="0" borderId="0"/>
    <xf numFmtId="0" fontId="10" fillId="0" borderId="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8" fillId="5" borderId="32" applyNumberFormat="0" applyFont="0" applyFill="0" applyBorder="0" applyProtection="0">
      <alignment horizontal="center"/>
    </xf>
    <xf numFmtId="0" fontId="8" fillId="5" borderId="32" applyNumberFormat="0" applyFont="0" applyFill="0" applyBorder="0" applyProtection="0">
      <alignment horizontal="center"/>
    </xf>
    <xf numFmtId="0" fontId="8" fillId="5" borderId="32" applyNumberFormat="0" applyFont="0" applyFill="0" applyBorder="0" applyProtection="0">
      <alignment horizontal="left"/>
    </xf>
    <xf numFmtId="0" fontId="8" fillId="5" borderId="32" applyNumberFormat="0" applyFont="0" applyFill="0" applyBorder="0" applyProtection="0">
      <alignment horizontal="left" indent="10"/>
    </xf>
    <xf numFmtId="0" fontId="8" fillId="5" borderId="32" applyNumberFormat="0" applyFont="0" applyFill="0" applyBorder="0" applyProtection="0">
      <alignment horizontal="left" indent="11"/>
    </xf>
    <xf numFmtId="0" fontId="8" fillId="5" borderId="32" applyNumberFormat="0" applyFont="0" applyFill="0" applyBorder="0" applyProtection="0">
      <alignment horizontal="left" indent="12"/>
    </xf>
    <xf numFmtId="0" fontId="8" fillId="5" borderId="32" applyNumberFormat="0" applyFont="0" applyFill="0" applyBorder="0" applyProtection="0">
      <alignment horizontal="left" indent="13"/>
    </xf>
    <xf numFmtId="0" fontId="8" fillId="5" borderId="32" applyNumberFormat="0" applyFont="0" applyFill="0" applyBorder="0" applyProtection="0">
      <alignment horizontal="left" indent="2"/>
    </xf>
    <xf numFmtId="0" fontId="8" fillId="5" borderId="32" applyNumberFormat="0" applyFont="0" applyFill="0" applyBorder="0" applyProtection="0">
      <alignment horizontal="left" indent="3"/>
    </xf>
    <xf numFmtId="0" fontId="8" fillId="5" borderId="32" applyNumberFormat="0" applyFont="0" applyFill="0" applyBorder="0" applyProtection="0">
      <alignment horizontal="left" indent="1"/>
    </xf>
    <xf numFmtId="0" fontId="8" fillId="5" borderId="32" applyNumberFormat="0" applyFont="0" applyFill="0" applyBorder="0" applyProtection="0">
      <alignment horizontal="right" wrapText="1"/>
    </xf>
    <xf numFmtId="0" fontId="15" fillId="4" borderId="0" applyNumberFormat="0" applyFont="0" applyFill="0" applyAlignment="0" applyProtection="0">
      <alignment horizontal="center" wrapText="1"/>
    </xf>
    <xf numFmtId="0" fontId="8" fillId="5" borderId="32" applyNumberFormat="0" applyFont="0" applyFill="0" applyAlignment="0" applyProtection="0">
      <alignment horizontal="center"/>
    </xf>
    <xf numFmtId="0" fontId="8" fillId="5" borderId="32" applyNumberFormat="0" applyFont="0" applyFill="0" applyAlignment="0" applyProtection="0"/>
    <xf numFmtId="0" fontId="8" fillId="5" borderId="33" applyNumberFormat="0" applyFont="0" applyFill="0" applyAlignment="0" applyProtection="0"/>
    <xf numFmtId="173" fontId="26" fillId="0" borderId="0" applyFill="0" applyBorder="0" applyAlignment="0"/>
    <xf numFmtId="0" fontId="15" fillId="4" borderId="32" applyNumberFormat="0">
      <alignment horizontal="right" wrapText="1"/>
    </xf>
    <xf numFmtId="0" fontId="15" fillId="4" borderId="34" applyNumberFormat="0">
      <alignment horizontal="right" wrapText="1"/>
    </xf>
    <xf numFmtId="0" fontId="25" fillId="4" borderId="35" applyNumberFormat="0">
      <alignment horizontal="right" wrapText="1"/>
    </xf>
    <xf numFmtId="0" fontId="8" fillId="6" borderId="0" applyNumberFormat="0" applyFont="0" applyBorder="0" applyAlignment="0" applyProtection="0"/>
    <xf numFmtId="0" fontId="8" fillId="7" borderId="0" applyNumberFormat="0" applyFont="0" applyBorder="0" applyAlignment="0" applyProtection="0"/>
    <xf numFmtId="0" fontId="8" fillId="8" borderId="0" applyNumberFormat="0" applyFont="0" applyBorder="0" applyAlignment="0" applyProtection="0"/>
    <xf numFmtId="0" fontId="8" fillId="9" borderId="0" applyNumberFormat="0" applyFont="0" applyBorder="0" applyAlignment="0" applyProtection="0"/>
    <xf numFmtId="0" fontId="8" fillId="10" borderId="0" applyNumberFormat="0" applyFont="0" applyBorder="0" applyAlignment="0" applyProtection="0"/>
    <xf numFmtId="0" fontId="8" fillId="11" borderId="0" applyNumberFormat="0" applyFont="0" applyBorder="0" applyAlignment="0" applyProtection="0"/>
    <xf numFmtId="0" fontId="8" fillId="12" borderId="0" applyNumberFormat="0" applyFont="0" applyBorder="0" applyAlignment="0" applyProtection="0"/>
    <xf numFmtId="0" fontId="8" fillId="13" borderId="0" applyNumberFormat="0" applyFont="0" applyBorder="0" applyAlignment="0" applyProtection="0"/>
    <xf numFmtId="0" fontId="8" fillId="14" borderId="0" applyNumberFormat="0" applyFont="0" applyBorder="0" applyAlignment="0" applyProtection="0"/>
    <xf numFmtId="0" fontId="8" fillId="15" borderId="0" applyNumberFormat="0" applyFont="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174" fontId="8" fillId="0" borderId="0" applyFont="0" applyFill="0" applyBorder="0" applyAlignment="0" applyProtection="0"/>
    <xf numFmtId="0" fontId="30" fillId="0" borderId="0" applyNumberFormat="0" applyAlignment="0">
      <alignment horizontal="left"/>
    </xf>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1" fillId="5" borderId="36">
      <alignment horizontal="center" vertical="center" wrapText="1"/>
    </xf>
    <xf numFmtId="175" fontId="32" fillId="4" borderId="32" applyFont="0" applyFill="0" applyBorder="0" applyAlignment="0" applyProtection="0">
      <alignment horizontal="right" wrapText="1"/>
    </xf>
    <xf numFmtId="0" fontId="15" fillId="4" borderId="0" applyNumberFormat="0">
      <alignment horizontal="left" wrapText="1" indent="1"/>
    </xf>
    <xf numFmtId="170" fontId="11" fillId="4" borderId="32">
      <alignment horizontal="right" wrapText="1"/>
    </xf>
    <xf numFmtId="0" fontId="15" fillId="4" borderId="32">
      <alignment horizontal="center" wrapText="1"/>
    </xf>
    <xf numFmtId="0" fontId="11" fillId="4" borderId="0" applyNumberFormat="0">
      <alignment horizontal="left" indent="1"/>
    </xf>
    <xf numFmtId="0" fontId="11" fillId="4" borderId="32" applyNumberFormat="0">
      <alignment horizontal="left" indent="2"/>
    </xf>
    <xf numFmtId="0" fontId="11" fillId="4" borderId="32" applyNumberFormat="0">
      <alignment horizontal="left" indent="3"/>
    </xf>
    <xf numFmtId="41" fontId="15" fillId="4" borderId="37">
      <alignment horizontal="right" wrapText="1"/>
    </xf>
    <xf numFmtId="0" fontId="15" fillId="4" borderId="37" applyNumberFormat="0">
      <alignment horizontal="left" indent="1"/>
    </xf>
    <xf numFmtId="0" fontId="32" fillId="16" borderId="32" applyNumberFormat="0" applyFont="0" applyBorder="0" applyAlignment="0" applyProtection="0">
      <alignment horizontal="right" wrapText="1"/>
    </xf>
    <xf numFmtId="0" fontId="9" fillId="4" borderId="38" applyNumberFormat="0" applyAlignment="0" applyProtection="0">
      <alignment horizontal="center"/>
    </xf>
    <xf numFmtId="0" fontId="9" fillId="4" borderId="39" applyNumberFormat="0" applyAlignment="0" applyProtection="0"/>
    <xf numFmtId="0" fontId="33" fillId="0" borderId="0" applyNumberFormat="0" applyAlignment="0">
      <alignment horizontal="left"/>
    </xf>
    <xf numFmtId="0" fontId="32" fillId="17" borderId="32" applyNumberFormat="0" applyFont="0" applyBorder="0" applyAlignment="0" applyProtection="0">
      <alignment horizontal="right" wrapText="1"/>
    </xf>
    <xf numFmtId="176" fontId="10" fillId="0" borderId="0" applyFont="0" applyFill="0" applyBorder="0" applyAlignment="0" applyProtection="0"/>
    <xf numFmtId="0" fontId="8" fillId="5" borderId="24" applyNumberFormat="0" applyFont="0" applyAlignment="0" applyProtection="0"/>
    <xf numFmtId="0" fontId="8" fillId="8" borderId="32" applyNumberFormat="0" applyFont="0" applyAlignment="0" applyProtection="0"/>
    <xf numFmtId="0" fontId="8" fillId="8" borderId="33" applyNumberFormat="0" applyFont="0" applyAlignment="0" applyProtection="0">
      <alignment horizontal="center"/>
    </xf>
    <xf numFmtId="0" fontId="8" fillId="8" borderId="0" applyNumberFormat="0" applyFont="0" applyAlignment="0" applyProtection="0">
      <alignment horizontal="center"/>
    </xf>
    <xf numFmtId="0" fontId="8" fillId="4" borderId="33" applyNumberFormat="0" applyFont="0" applyAlignment="0" applyProtection="0">
      <alignment horizontal="center"/>
    </xf>
    <xf numFmtId="0" fontId="8" fillId="4" borderId="32" applyNumberFormat="0" applyFont="0" applyAlignment="0" applyProtection="0">
      <alignment horizontal="center"/>
    </xf>
    <xf numFmtId="0" fontId="8" fillId="4" borderId="40" applyNumberFormat="0" applyFont="0" applyAlignment="0" applyProtection="0">
      <alignment horizontal="center"/>
    </xf>
    <xf numFmtId="0" fontId="8" fillId="4" borderId="40" applyNumberFormat="0" applyFont="0" applyAlignment="0" applyProtection="0">
      <alignment horizontal="center"/>
    </xf>
    <xf numFmtId="0" fontId="32" fillId="4" borderId="41" applyNumberFormat="0" applyFont="0" applyFill="0" applyAlignment="0" applyProtection="0">
      <alignment horizontal="right" wrapText="1"/>
    </xf>
    <xf numFmtId="0" fontId="25" fillId="0" borderId="0" applyNumberFormat="0" applyFill="0" applyBorder="0" applyAlignment="0" applyProtection="0"/>
    <xf numFmtId="0" fontId="34" fillId="5" borderId="32" applyNumberFormat="0" applyFill="0" applyBorder="0" applyAlignment="0" applyProtection="0">
      <alignment horizontal="center"/>
    </xf>
    <xf numFmtId="0" fontId="35" fillId="5" borderId="32" applyNumberFormat="0" applyFill="0" applyBorder="0" applyAlignment="0" applyProtection="0">
      <alignment horizontal="left"/>
    </xf>
    <xf numFmtId="0" fontId="23" fillId="0" borderId="0" applyNumberFormat="0" applyFill="0" applyBorder="0" applyAlignment="0" applyProtection="0"/>
    <xf numFmtId="0" fontId="36" fillId="5" borderId="32" applyNumberFormat="0" applyFill="0" applyBorder="0" applyProtection="0">
      <alignment horizontal="left" indent="10"/>
    </xf>
    <xf numFmtId="0" fontId="37" fillId="5" borderId="32" applyNumberFormat="0" applyFill="0" applyBorder="0" applyAlignment="0" applyProtection="0">
      <alignment horizontal="center"/>
    </xf>
    <xf numFmtId="0" fontId="38" fillId="4" borderId="32" applyNumberFormat="0" applyFill="0" applyBorder="0" applyAlignment="0" applyProtection="0">
      <alignment horizontal="center" wrapText="1"/>
    </xf>
    <xf numFmtId="41" fontId="23" fillId="4" borderId="32" applyNumberFormat="0">
      <alignment horizontal="right"/>
    </xf>
    <xf numFmtId="0" fontId="23" fillId="4" borderId="32" applyNumberFormat="0">
      <alignment horizontal="left" wrapText="1" indent="1"/>
    </xf>
    <xf numFmtId="0" fontId="38" fillId="4" borderId="42" applyNumberFormat="0"/>
    <xf numFmtId="0" fontId="15" fillId="4" borderId="32" applyNumberFormat="0">
      <alignment horizontal="right"/>
    </xf>
    <xf numFmtId="0" fontId="15" fillId="4" borderId="32" applyNumberFormat="0">
      <alignment horizontal="left"/>
    </xf>
    <xf numFmtId="41" fontId="23" fillId="4" borderId="37" applyNumberFormat="0">
      <alignment horizontal="right"/>
    </xf>
    <xf numFmtId="0" fontId="23" fillId="4" borderId="37" applyNumberFormat="0">
      <alignment horizontal="left" indent="1"/>
    </xf>
    <xf numFmtId="41" fontId="25" fillId="4" borderId="37" applyNumberFormat="0">
      <alignment horizontal="right"/>
    </xf>
    <xf numFmtId="0" fontId="25" fillId="4" borderId="37" applyNumberFormat="0">
      <alignment horizontal="left"/>
    </xf>
    <xf numFmtId="0" fontId="15" fillId="4" borderId="37">
      <alignment horizontal="left" wrapText="1"/>
    </xf>
    <xf numFmtId="38" fontId="20" fillId="18" borderId="0" applyNumberFormat="0" applyBorder="0" applyAlignment="0" applyProtection="0"/>
    <xf numFmtId="0" fontId="39" fillId="0" borderId="43" applyNumberFormat="0" applyAlignment="0" applyProtection="0">
      <alignment horizontal="left" vertical="center"/>
    </xf>
    <xf numFmtId="0" fontId="39" fillId="0" borderId="29">
      <alignment horizontal="left" vertical="center"/>
    </xf>
    <xf numFmtId="0" fontId="31" fillId="5" borderId="40">
      <alignment horizontal="center" wrapText="1"/>
    </xf>
    <xf numFmtId="175" fontId="15" fillId="4" borderId="32" applyFill="0" applyProtection="0">
      <alignment horizontal="right" wrapText="1"/>
    </xf>
    <xf numFmtId="0" fontId="15" fillId="4" borderId="32" applyFill="0" applyProtection="0">
      <alignment horizontal="left" wrapText="1"/>
    </xf>
    <xf numFmtId="10" fontId="20" fillId="19" borderId="24" applyNumberFormat="0" applyBorder="0" applyAlignment="0" applyProtection="0"/>
    <xf numFmtId="177" fontId="15" fillId="4" borderId="32" applyFont="0" applyFill="0" applyBorder="0" applyAlignment="0" applyProtection="0">
      <alignment horizontal="right" wrapText="1"/>
    </xf>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40" fillId="0" borderId="0"/>
    <xf numFmtId="0" fontId="8" fillId="0" borderId="0"/>
    <xf numFmtId="0" fontId="27" fillId="0" borderId="0"/>
    <xf numFmtId="0" fontId="28" fillId="0" borderId="0"/>
    <xf numFmtId="0" fontId="8" fillId="0" borderId="0"/>
    <xf numFmtId="0" fontId="8" fillId="0" borderId="0"/>
    <xf numFmtId="0" fontId="10" fillId="0" borderId="0"/>
    <xf numFmtId="0" fontId="10" fillId="0" borderId="0"/>
    <xf numFmtId="0" fontId="10" fillId="0" borderId="0"/>
    <xf numFmtId="0" fontId="8" fillId="0" borderId="0"/>
    <xf numFmtId="0" fontId="10" fillId="0" borderId="0"/>
    <xf numFmtId="0" fontId="10" fillId="0" borderId="0"/>
    <xf numFmtId="175" fontId="8" fillId="0" borderId="0" applyFont="0" applyFill="0" applyBorder="0" applyAlignment="0" applyProtection="0"/>
    <xf numFmtId="41" fontId="15" fillId="4" borderId="32">
      <alignment horizontal="right"/>
    </xf>
    <xf numFmtId="0" fontId="15" fillId="4" borderId="32" applyNumberFormat="0">
      <alignment horizontal="left" indent="1"/>
    </xf>
    <xf numFmtId="0" fontId="15" fillId="4" borderId="35">
      <alignment horizontal="left" indent="1"/>
    </xf>
    <xf numFmtId="40" fontId="41" fillId="3" borderId="0">
      <alignment horizontal="right"/>
    </xf>
    <xf numFmtId="0" fontId="42" fillId="3" borderId="0">
      <alignment horizontal="right"/>
    </xf>
    <xf numFmtId="0" fontId="43" fillId="3" borderId="30"/>
    <xf numFmtId="0" fontId="43" fillId="0" borderId="0" applyBorder="0">
      <alignment horizontal="centerContinuous"/>
    </xf>
    <xf numFmtId="0" fontId="44" fillId="0" borderId="0" applyBorder="0">
      <alignment horizontal="centerContinuous"/>
    </xf>
    <xf numFmtId="10" fontId="10" fillId="0" borderId="0" applyFont="0" applyFill="0" applyBorder="0" applyAlignment="0" applyProtection="0"/>
    <xf numFmtId="179" fontId="8" fillId="5" borderId="32" applyFont="0" applyFill="0" applyBorder="0" applyAlignment="0" applyProtection="0">
      <alignment horizontal="center"/>
    </xf>
    <xf numFmtId="170" fontId="8" fillId="5" borderId="32" applyFont="0" applyFill="0" applyBorder="0" applyAlignment="0" applyProtection="0">
      <alignment horizontal="center"/>
    </xf>
    <xf numFmtId="10" fontId="8" fillId="5" borderId="32" applyFont="0" applyFill="0" applyBorder="0" applyAlignment="0" applyProtection="0">
      <alignment horizontal="center"/>
    </xf>
    <xf numFmtId="180" fontId="8" fillId="5" borderId="32" applyFont="0" applyFill="0" applyBorder="0" applyAlignment="0" applyProtection="0">
      <alignment horizontal="center"/>
    </xf>
    <xf numFmtId="0" fontId="15" fillId="20" borderId="32">
      <alignment horizontal="center" wrapText="1"/>
    </xf>
    <xf numFmtId="0" fontId="15" fillId="21" borderId="32" applyNumberFormat="0" applyFont="0" applyBorder="0" applyAlignment="0" applyProtection="0">
      <alignment horizontal="center" wrapText="1"/>
    </xf>
    <xf numFmtId="0" fontId="45" fillId="0" borderId="0" applyNumberFormat="0" applyFont="0" applyFill="0" applyBorder="0" applyAlignment="0" applyProtection="0">
      <alignment horizontal="left"/>
    </xf>
    <xf numFmtId="4" fontId="45" fillId="0" borderId="0" applyFont="0" applyFill="0" applyBorder="0" applyAlignment="0" applyProtection="0"/>
    <xf numFmtId="4" fontId="15" fillId="4" borderId="32" applyFont="0" applyFill="0" applyAlignment="0" applyProtection="0">
      <alignment horizontal="center" wrapText="1"/>
    </xf>
    <xf numFmtId="166" fontId="46" fillId="0" borderId="0" applyNumberFormat="0" applyFill="0" applyBorder="0" applyAlignment="0" applyProtection="0">
      <alignment horizontal="left"/>
    </xf>
    <xf numFmtId="40" fontId="47" fillId="0" borderId="0" applyBorder="0">
      <alignment horizontal="right"/>
    </xf>
    <xf numFmtId="0" fontId="8" fillId="0" borderId="0" applyNumberFormat="0" applyFont="0" applyFill="0" applyBorder="0" applyProtection="0">
      <alignment horizontal="right"/>
    </xf>
    <xf numFmtId="0" fontId="31" fillId="4" borderId="0">
      <alignment horizontal="center" wrapText="1"/>
    </xf>
    <xf numFmtId="0" fontId="10" fillId="0" borderId="0"/>
    <xf numFmtId="0" fontId="10" fillId="0" borderId="0" applyNumberForma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0" fontId="7" fillId="0" borderId="0"/>
    <xf numFmtId="43" fontId="10" fillId="0" borderId="0" applyFont="0" applyFill="0" applyBorder="0" applyAlignment="0" applyProtection="0"/>
    <xf numFmtId="43" fontId="7" fillId="0" borderId="0" applyFont="0" applyFill="0" applyBorder="0" applyAlignment="0" applyProtection="0"/>
    <xf numFmtId="0" fontId="19"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6" fillId="5" borderId="32" applyNumberFormat="0" applyFont="0" applyFill="0" applyBorder="0" applyProtection="0">
      <alignment horizontal="left" indent="15"/>
    </xf>
    <xf numFmtId="0" fontId="6" fillId="5" borderId="32" applyNumberFormat="0" applyFont="0" applyFill="0" applyBorder="0" applyProtection="0">
      <alignment horizontal="left" indent="16"/>
    </xf>
    <xf numFmtId="0" fontId="23" fillId="0" borderId="32" applyNumberFormat="0" applyBorder="0" applyAlignment="0" applyProtection="0">
      <alignment horizontal="center"/>
    </xf>
    <xf numFmtId="0" fontId="23" fillId="0" borderId="0" applyNumberFormat="0" applyAlignment="0" applyProtection="0">
      <alignment horizontal="center"/>
    </xf>
    <xf numFmtId="194" fontId="10" fillId="0" borderId="0" applyFont="0" applyFill="0" applyBorder="0" applyAlignment="0" applyProtection="0"/>
    <xf numFmtId="195" fontId="10" fillId="0" borderId="0" applyFont="0" applyFill="0" applyBorder="0" applyAlignment="0" applyProtection="0"/>
    <xf numFmtId="0" fontId="10" fillId="0" borderId="0">
      <alignment horizontal="left" wrapText="1"/>
    </xf>
    <xf numFmtId="196"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9" fontId="10" fillId="0" borderId="0" applyFon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200" fontId="10" fillId="0" borderId="0" applyFon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0" fillId="22" borderId="0" applyNumberFormat="0" applyFont="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201" fontId="10"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3" fontId="10" fillId="0" borderId="0" applyFont="0" applyFill="0" applyBorder="0" applyProtection="0">
      <alignment horizontal="right"/>
    </xf>
    <xf numFmtId="0" fontId="65" fillId="0" borderId="0" applyNumberFormat="0" applyFill="0" applyBorder="0" applyProtection="0">
      <alignment vertical="top"/>
    </xf>
    <xf numFmtId="0" fontId="65" fillId="0" borderId="0" applyNumberFormat="0" applyFill="0" applyBorder="0" applyProtection="0">
      <alignment vertical="top"/>
    </xf>
    <xf numFmtId="0" fontId="65" fillId="0" borderId="0" applyNumberFormat="0" applyFill="0" applyBorder="0" applyProtection="0">
      <alignment vertical="top"/>
    </xf>
    <xf numFmtId="0" fontId="66" fillId="0" borderId="112" applyNumberFormat="0" applyFill="0" applyAlignment="0" applyProtection="0"/>
    <xf numFmtId="0" fontId="66" fillId="0" borderId="112" applyNumberFormat="0" applyFill="0" applyAlignment="0" applyProtection="0"/>
    <xf numFmtId="0" fontId="66" fillId="0" borderId="112" applyNumberFormat="0" applyFill="0" applyAlignment="0" applyProtection="0"/>
    <xf numFmtId="0" fontId="67" fillId="0" borderId="113" applyNumberFormat="0" applyFill="0" applyProtection="0">
      <alignment horizontal="center"/>
    </xf>
    <xf numFmtId="0" fontId="67" fillId="0" borderId="113" applyNumberFormat="0" applyFill="0" applyProtection="0">
      <alignment horizontal="center"/>
    </xf>
    <xf numFmtId="0" fontId="67" fillId="0" borderId="113" applyNumberFormat="0" applyFill="0" applyProtection="0">
      <alignment horizontal="center"/>
    </xf>
    <xf numFmtId="0" fontId="67" fillId="0" borderId="0" applyNumberFormat="0" applyFill="0" applyBorder="0" applyProtection="0">
      <alignment horizontal="left"/>
    </xf>
    <xf numFmtId="0" fontId="67" fillId="0" borderId="0" applyNumberFormat="0" applyFill="0" applyBorder="0" applyProtection="0">
      <alignment horizontal="left"/>
    </xf>
    <xf numFmtId="0" fontId="67" fillId="0" borderId="0" applyNumberFormat="0" applyFill="0" applyBorder="0" applyProtection="0">
      <alignment horizontal="left"/>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68" fillId="0" borderId="0" applyNumberFormat="0" applyFill="0" applyBorder="0" applyProtection="0">
      <alignment horizontal="centerContinuous"/>
    </xf>
    <xf numFmtId="0" fontId="12" fillId="0" borderId="0">
      <alignment vertical="top"/>
    </xf>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3"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2"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26"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4"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22"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0"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0"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6" borderId="0" applyNumberFormat="0" applyBorder="0" applyAlignment="0" applyProtection="0"/>
    <xf numFmtId="0" fontId="71" fillId="22"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2"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43" borderId="0" applyNumberFormat="0" applyBorder="0" applyAlignment="0" applyProtection="0"/>
    <xf numFmtId="0" fontId="71" fillId="43"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43"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4" borderId="0" applyNumberFormat="0" applyBorder="0" applyAlignment="0" applyProtection="0"/>
    <xf numFmtId="0" fontId="71" fillId="44"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4" borderId="0" applyNumberFormat="0" applyBorder="0" applyAlignment="0" applyProtection="0"/>
    <xf numFmtId="0" fontId="71" fillId="4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41" borderId="0" applyNumberFormat="0" applyBorder="0" applyAlignment="0" applyProtection="0"/>
    <xf numFmtId="0" fontId="71" fillId="41"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41" borderId="0" applyNumberFormat="0" applyBorder="0" applyAlignment="0" applyProtection="0"/>
    <xf numFmtId="0" fontId="71" fillId="4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2" fillId="24" borderId="0" applyNumberFormat="0" applyBorder="0" applyAlignment="0" applyProtection="0"/>
    <xf numFmtId="0" fontId="74"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5" fillId="28" borderId="114" applyNumberFormat="0" applyAlignment="0" applyProtection="0"/>
    <xf numFmtId="0" fontId="75" fillId="28" borderId="114" applyNumberFormat="0" applyAlignment="0" applyProtection="0"/>
    <xf numFmtId="0" fontId="75" fillId="28" borderId="114" applyNumberFormat="0" applyAlignment="0" applyProtection="0"/>
    <xf numFmtId="0" fontId="75" fillId="28" borderId="114" applyNumberFormat="0" applyAlignment="0" applyProtection="0"/>
    <xf numFmtId="0" fontId="75" fillId="28" borderId="114" applyNumberFormat="0" applyAlignment="0" applyProtection="0"/>
    <xf numFmtId="0" fontId="77" fillId="48" borderId="115" applyNumberFormat="0" applyAlignment="0" applyProtection="0"/>
    <xf numFmtId="0" fontId="77" fillId="48" borderId="115" applyNumberFormat="0" applyAlignment="0" applyProtection="0"/>
    <xf numFmtId="0" fontId="77" fillId="48" borderId="115" applyNumberFormat="0" applyAlignment="0" applyProtection="0"/>
    <xf numFmtId="0" fontId="77" fillId="48" borderId="115" applyNumberFormat="0" applyAlignment="0" applyProtection="0"/>
    <xf numFmtId="0" fontId="77" fillId="48" borderId="115" applyNumberFormat="0" applyAlignment="0" applyProtection="0"/>
    <xf numFmtId="0" fontId="76" fillId="39" borderId="114" applyNumberFormat="0" applyAlignment="0" applyProtection="0"/>
    <xf numFmtId="0" fontId="77" fillId="48" borderId="115" applyNumberFormat="0" applyAlignment="0" applyProtection="0"/>
    <xf numFmtId="0" fontId="76" fillId="39" borderId="114" applyNumberFormat="0" applyAlignment="0" applyProtection="0"/>
    <xf numFmtId="0" fontId="76" fillId="39" borderId="114" applyNumberFormat="0" applyAlignment="0" applyProtection="0"/>
    <xf numFmtId="0" fontId="76" fillId="39" borderId="114" applyNumberFormat="0" applyAlignment="0" applyProtection="0"/>
    <xf numFmtId="0" fontId="76" fillId="32" borderId="114" applyNumberFormat="0" applyAlignment="0" applyProtection="0"/>
    <xf numFmtId="0" fontId="77" fillId="48" borderId="115"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49" borderId="116" applyNumberFormat="0" applyAlignment="0" applyProtection="0"/>
    <xf numFmtId="0" fontId="78" fillId="49" borderId="116"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49" borderId="116" applyNumberFormat="0" applyAlignment="0" applyProtection="0"/>
    <xf numFmtId="0" fontId="78" fillId="49" borderId="118"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8" fillId="32" borderId="117" applyNumberFormat="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119" applyNumberFormat="0" applyFill="0" applyAlignment="0" applyProtection="0"/>
    <xf numFmtId="0" fontId="82" fillId="0" borderId="120" applyNumberFormat="0" applyFill="0" applyAlignment="0" applyProtection="0"/>
    <xf numFmtId="0" fontId="83" fillId="0" borderId="121" applyNumberFormat="0" applyFill="0" applyAlignment="0" applyProtection="0"/>
    <xf numFmtId="0" fontId="83" fillId="0" borderId="0" applyNumberFormat="0" applyFill="0" applyBorder="0" applyAlignment="0" applyProtection="0"/>
    <xf numFmtId="0" fontId="85" fillId="0" borderId="0" applyNumberFormat="0">
      <alignment horizontal="right" wrapText="1"/>
    </xf>
    <xf numFmtId="0" fontId="32" fillId="0" borderId="24">
      <alignment horizontal="left" wrapText="1"/>
    </xf>
    <xf numFmtId="0" fontId="32" fillId="0" borderId="24">
      <alignment horizontal="left" wrapText="1"/>
    </xf>
    <xf numFmtId="0" fontId="32" fillId="0" borderId="24">
      <alignment horizontal="left" wrapText="1"/>
    </xf>
    <xf numFmtId="0" fontId="32" fillId="0" borderId="24">
      <alignment horizontal="left" wrapText="1"/>
    </xf>
    <xf numFmtId="41" fontId="10" fillId="0" borderId="0" applyFont="0" applyFill="0" applyBorder="0" applyAlignment="0" applyProtection="0"/>
    <xf numFmtId="43" fontId="28" fillId="0" borderId="0" applyFont="0" applyFill="0" applyBorder="0" applyAlignment="0" applyProtection="0"/>
    <xf numFmtId="43" fontId="8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204" fontId="10" fillId="0" borderId="0" applyFont="0" applyFill="0" applyBorder="0" applyAlignment="0" applyProtection="0"/>
    <xf numFmtId="43" fontId="10" fillId="0" borderId="0" applyFont="0" applyFill="0" applyBorder="0" applyAlignment="0" applyProtection="0"/>
    <xf numFmtId="204" fontId="10" fillId="0" borderId="0" applyFont="0" applyFill="0" applyBorder="0" applyAlignment="0" applyProtection="0"/>
    <xf numFmtId="165" fontId="28" fillId="0" borderId="0" applyFont="0" applyFill="0" applyBorder="0" applyAlignment="0" applyProtection="0"/>
    <xf numFmtId="165" fontId="10"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8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4" fontId="10" fillId="0" borderId="0" applyFont="0" applyFill="0" applyBorder="0" applyAlignment="0" applyProtection="0"/>
    <xf numFmtId="174" fontId="10" fillId="0" borderId="0" applyFont="0" applyFill="0" applyBorder="0" applyAlignment="0" applyProtection="0"/>
    <xf numFmtId="165" fontId="28" fillId="0" borderId="0" applyFont="0" applyFill="0" applyBorder="0" applyAlignment="0" applyProtection="0"/>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4" fontId="10" fillId="0" borderId="0" applyFont="0" applyFill="0" applyBorder="0" applyAlignment="0" applyProtection="0"/>
    <xf numFmtId="43" fontId="28" fillId="0" borderId="0" applyFont="0" applyFill="0" applyBorder="0" applyAlignment="0" applyProtection="0"/>
    <xf numFmtId="43"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4"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4" fontId="1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26" fillId="0" borderId="0">
      <alignment horizontal="right"/>
    </xf>
    <xf numFmtId="0" fontId="11" fillId="3" borderId="0" applyNumberFormat="0">
      <alignment horizontal="left" indent="1"/>
    </xf>
    <xf numFmtId="0" fontId="88" fillId="49" borderId="116" applyNumberFormat="0" applyAlignment="0" applyProtection="0"/>
    <xf numFmtId="0" fontId="10" fillId="50" borderId="123" applyBorder="0"/>
    <xf numFmtId="0" fontId="10" fillId="50" borderId="123" applyBorder="0"/>
    <xf numFmtId="0" fontId="89"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5" fontId="10" fillId="0" borderId="0" applyFont="0" applyFill="0" applyBorder="0" applyAlignment="0" applyProtection="0">
      <alignment horizontal="left" wrapText="1"/>
    </xf>
    <xf numFmtId="206"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41" fontId="93" fillId="3" borderId="124">
      <alignment horizontal="right"/>
    </xf>
    <xf numFmtId="0" fontId="93" fillId="3" borderId="124">
      <alignment horizontal="left"/>
    </xf>
    <xf numFmtId="0" fontId="95" fillId="25" borderId="0" applyNumberFormat="0" applyBorder="0" applyAlignment="0" applyProtection="0"/>
    <xf numFmtId="0" fontId="95"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5"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5" fillId="25" borderId="0" applyNumberFormat="0" applyBorder="0" applyAlignment="0" applyProtection="0"/>
    <xf numFmtId="0" fontId="97" fillId="0" borderId="125" applyNumberFormat="0" applyFill="0" applyAlignment="0" applyProtection="0"/>
    <xf numFmtId="0" fontId="97" fillId="0" borderId="125" applyNumberFormat="0" applyFill="0" applyAlignment="0" applyProtection="0"/>
    <xf numFmtId="0" fontId="96" fillId="0" borderId="119" applyNumberFormat="0" applyFill="0" applyAlignment="0" applyProtection="0"/>
    <xf numFmtId="0" fontId="96" fillId="0" borderId="119" applyNumberFormat="0" applyFill="0" applyAlignment="0" applyProtection="0"/>
    <xf numFmtId="0" fontId="97" fillId="0" borderId="125" applyNumberFormat="0" applyFill="0" applyAlignment="0" applyProtection="0"/>
    <xf numFmtId="0" fontId="96" fillId="0" borderId="119" applyNumberFormat="0" applyFill="0" applyAlignment="0" applyProtection="0"/>
    <xf numFmtId="0" fontId="98" fillId="0" borderId="126" applyNumberFormat="0" applyFill="0" applyAlignment="0" applyProtection="0"/>
    <xf numFmtId="0" fontId="97" fillId="0" borderId="125" applyNumberFormat="0" applyFill="0" applyAlignment="0" applyProtection="0"/>
    <xf numFmtId="0" fontId="97" fillId="0" borderId="125" applyNumberFormat="0" applyFill="0" applyAlignment="0" applyProtection="0"/>
    <xf numFmtId="0" fontId="97" fillId="0" borderId="125" applyNumberFormat="0" applyFill="0" applyAlignment="0" applyProtection="0"/>
    <xf numFmtId="0" fontId="100" fillId="0" borderId="125" applyNumberFormat="0" applyFill="0" applyAlignment="0" applyProtection="0"/>
    <xf numFmtId="0" fontId="100" fillId="0" borderId="125" applyNumberFormat="0" applyFill="0" applyAlignment="0" applyProtection="0"/>
    <xf numFmtId="0" fontId="99" fillId="0" borderId="120" applyNumberFormat="0" applyFill="0" applyAlignment="0" applyProtection="0"/>
    <xf numFmtId="0" fontId="99" fillId="0" borderId="120" applyNumberFormat="0" applyFill="0" applyAlignment="0" applyProtection="0"/>
    <xf numFmtId="0" fontId="100" fillId="0" borderId="125" applyNumberFormat="0" applyFill="0" applyAlignment="0" applyProtection="0"/>
    <xf numFmtId="0" fontId="99" fillId="0" borderId="120" applyNumberFormat="0" applyFill="0" applyAlignment="0" applyProtection="0"/>
    <xf numFmtId="0" fontId="101" fillId="0" borderId="127" applyNumberFormat="0" applyFill="0" applyAlignment="0" applyProtection="0"/>
    <xf numFmtId="0" fontId="100" fillId="0" borderId="125" applyNumberFormat="0" applyFill="0" applyAlignment="0" applyProtection="0"/>
    <xf numFmtId="0" fontId="100" fillId="0" borderId="125" applyNumberFormat="0" applyFill="0" applyAlignment="0" applyProtection="0"/>
    <xf numFmtId="0" fontId="100" fillId="0" borderId="125"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2" fillId="0" borderId="121" applyNumberFormat="0" applyFill="0" applyAlignment="0" applyProtection="0"/>
    <xf numFmtId="0" fontId="102" fillId="0" borderId="121" applyNumberFormat="0" applyFill="0" applyAlignment="0" applyProtection="0"/>
    <xf numFmtId="0" fontId="103" fillId="0" borderId="128" applyNumberFormat="0" applyFill="0" applyAlignment="0" applyProtection="0"/>
    <xf numFmtId="0" fontId="102" fillId="0" borderId="121" applyNumberFormat="0" applyFill="0" applyAlignment="0" applyProtection="0"/>
    <xf numFmtId="0" fontId="104" fillId="0" borderId="129"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128"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5" fillId="0" borderId="130" applyNumberFormat="0" applyFill="0" applyAlignment="0" applyProtection="0"/>
    <xf numFmtId="0" fontId="106" fillId="0" borderId="0" applyNumberFormat="0" applyFont="0" applyFill="0" applyBorder="0" applyAlignment="0" applyProtection="0">
      <alignment vertical="top"/>
      <protection locked="0"/>
    </xf>
    <xf numFmtId="0" fontId="106" fillId="0" borderId="0" applyNumberFormat="0" applyFont="0" applyFill="0" applyBorder="0" applyAlignment="0" applyProtection="0">
      <alignment vertical="top"/>
      <protection locked="0"/>
    </xf>
    <xf numFmtId="0" fontId="108" fillId="28" borderId="115" applyNumberFormat="0" applyAlignment="0" applyProtection="0"/>
    <xf numFmtId="0" fontId="108" fillId="28" borderId="115" applyNumberFormat="0" applyAlignment="0" applyProtection="0"/>
    <xf numFmtId="0" fontId="108" fillId="28" borderId="115" applyNumberFormat="0" applyAlignment="0" applyProtection="0"/>
    <xf numFmtId="0" fontId="108" fillId="28" borderId="115" applyNumberFormat="0" applyAlignment="0" applyProtection="0"/>
    <xf numFmtId="0" fontId="108" fillId="28" borderId="115" applyNumberFormat="0" applyAlignment="0" applyProtection="0"/>
    <xf numFmtId="0" fontId="107" fillId="28" borderId="114" applyNumberFormat="0" applyAlignment="0" applyProtection="0"/>
    <xf numFmtId="0" fontId="108" fillId="28" borderId="115" applyNumberFormat="0" applyAlignment="0" applyProtection="0"/>
    <xf numFmtId="0" fontId="107" fillId="28" borderId="114" applyNumberFormat="0" applyAlignment="0" applyProtection="0"/>
    <xf numFmtId="0" fontId="107" fillId="28" borderId="114" applyNumberFormat="0" applyAlignment="0" applyProtection="0"/>
    <xf numFmtId="0" fontId="107" fillId="28" borderId="114" applyNumberFormat="0" applyAlignment="0" applyProtection="0"/>
    <xf numFmtId="0" fontId="109" fillId="28" borderId="114" applyNumberFormat="0" applyAlignment="0" applyProtection="0"/>
    <xf numFmtId="0" fontId="108" fillId="28" borderId="115" applyNumberFormat="0" applyAlignment="0" applyProtection="0"/>
    <xf numFmtId="0" fontId="110" fillId="31" borderId="131" applyNumberFormat="0" applyFont="0" applyAlignment="0" applyProtection="0"/>
    <xf numFmtId="0" fontId="110" fillId="31" borderId="131" applyNumberFormat="0" applyFont="0" applyAlignment="0" applyProtection="0"/>
    <xf numFmtId="0" fontId="110" fillId="31" borderId="131" applyNumberFormat="0" applyFont="0" applyAlignment="0" applyProtection="0"/>
    <xf numFmtId="0" fontId="110" fillId="31" borderId="131" applyNumberFormat="0" applyFont="0" applyAlignment="0" applyProtection="0"/>
    <xf numFmtId="0" fontId="110" fillId="31" borderId="131" applyNumberFormat="0" applyFont="0" applyAlignment="0" applyProtection="0"/>
    <xf numFmtId="0" fontId="70" fillId="44" borderId="0" applyNumberFormat="0" applyBorder="0" applyAlignment="0" applyProtection="0"/>
    <xf numFmtId="0" fontId="70" fillId="45" borderId="0" applyNumberFormat="0" applyBorder="0" applyAlignment="0" applyProtection="0"/>
    <xf numFmtId="0" fontId="70" fillId="33"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7" borderId="0" applyNumberFormat="0" applyBorder="0" applyAlignment="0" applyProtection="0"/>
    <xf numFmtId="0" fontId="111" fillId="25" borderId="0" applyNumberFormat="0" applyBorder="0" applyAlignment="0" applyProtection="0"/>
    <xf numFmtId="0" fontId="112" fillId="39" borderId="132" applyNumberFormat="0" applyAlignment="0" applyProtection="0"/>
    <xf numFmtId="0" fontId="112" fillId="39" borderId="132" applyNumberFormat="0" applyAlignment="0" applyProtection="0"/>
    <xf numFmtId="0" fontId="112" fillId="39" borderId="132" applyNumberFormat="0" applyAlignment="0" applyProtection="0"/>
    <xf numFmtId="0" fontId="112" fillId="39" borderId="132" applyNumberFormat="0" applyAlignment="0" applyProtection="0"/>
    <xf numFmtId="0" fontId="112" fillId="39" borderId="132" applyNumberFormat="0" applyAlignment="0" applyProtection="0"/>
    <xf numFmtId="0" fontId="114" fillId="0" borderId="133" applyNumberFormat="0" applyFill="0" applyAlignment="0" applyProtection="0"/>
    <xf numFmtId="0" fontId="114" fillId="0" borderId="133" applyNumberFormat="0" applyFill="0" applyAlignment="0" applyProtection="0"/>
    <xf numFmtId="0" fontId="113" fillId="0" borderId="130" applyNumberFormat="0" applyFill="0" applyAlignment="0" applyProtection="0"/>
    <xf numFmtId="0" fontId="113" fillId="0" borderId="130" applyNumberFormat="0" applyFill="0" applyAlignment="0" applyProtection="0"/>
    <xf numFmtId="0" fontId="114" fillId="0" borderId="133" applyNumberFormat="0" applyFill="0" applyAlignment="0" applyProtection="0"/>
    <xf numFmtId="0" fontId="113" fillId="0" borderId="130" applyNumberFormat="0" applyFill="0" applyAlignment="0" applyProtection="0"/>
    <xf numFmtId="0" fontId="113" fillId="0" borderId="130" applyNumberFormat="0" applyFill="0" applyAlignment="0" applyProtection="0"/>
    <xf numFmtId="0" fontId="114" fillId="0" borderId="133" applyNumberFormat="0" applyFill="0" applyAlignment="0" applyProtection="0"/>
    <xf numFmtId="0" fontId="114" fillId="0" borderId="133" applyNumberFormat="0" applyFill="0" applyAlignment="0" applyProtection="0"/>
    <xf numFmtId="0" fontId="114" fillId="0" borderId="133" applyNumberFormat="0" applyFill="0" applyAlignment="0" applyProtection="0"/>
    <xf numFmtId="0" fontId="115" fillId="0" borderId="0" applyNumberFormat="0" applyFill="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7" fillId="22" borderId="0" applyNumberFormat="0" applyBorder="0" applyAlignment="0" applyProtection="0"/>
    <xf numFmtId="0" fontId="116" fillId="22" borderId="0" applyNumberFormat="0" applyBorder="0" applyAlignment="0" applyProtection="0"/>
    <xf numFmtId="0" fontId="118"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207" fontId="119" fillId="0" borderId="134" applyBorder="0">
      <alignment horizontal="center" vertical="center"/>
    </xf>
    <xf numFmtId="208" fontId="10" fillId="0" borderId="0"/>
    <xf numFmtId="208" fontId="10" fillId="0" borderId="0"/>
    <xf numFmtId="208" fontId="10" fillId="0" borderId="0"/>
    <xf numFmtId="208"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applyNumberFormat="0" applyFill="0" applyBorder="0" applyAlignment="0" applyProtection="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applyNumberFormat="0" applyFill="0" applyBorder="0" applyAlignment="0" applyProtection="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0" fontId="12" fillId="0" borderId="0" applyNumberFormat="0" applyFill="0" applyBorder="0" applyAlignment="0" applyProtection="0"/>
    <xf numFmtId="0" fontId="10" fillId="0" borderId="0"/>
    <xf numFmtId="0" fontId="10" fillId="0" borderId="0"/>
    <xf numFmtId="0" fontId="10" fillId="0" borderId="0"/>
    <xf numFmtId="0" fontId="1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0" fillId="0" borderId="0">
      <protection locked="0"/>
    </xf>
    <xf numFmtId="0" fontId="20" fillId="0" borderId="0">
      <protection locked="0"/>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86" fillId="0" borderId="0"/>
    <xf numFmtId="0" fontId="8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protection locked="0"/>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10" fillId="0" borderId="0"/>
    <xf numFmtId="0" fontId="20" fillId="0" borderId="0">
      <protection locked="0"/>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28"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5" fillId="0" borderId="0"/>
    <xf numFmtId="0" fontId="10" fillId="0" borderId="0"/>
    <xf numFmtId="0" fontId="28" fillId="0" borderId="0"/>
    <xf numFmtId="0" fontId="28" fillId="0" borderId="0"/>
    <xf numFmtId="0" fontId="28" fillId="0" borderId="0"/>
    <xf numFmtId="0" fontId="20" fillId="0" borderId="0">
      <protection locked="0"/>
    </xf>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7"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20" fillId="0" borderId="0">
      <protection locked="0"/>
    </xf>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10" fillId="0" borderId="0" applyNumberFormat="0" applyFill="0" applyBorder="0" applyAlignment="0" applyProtection="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28" fillId="0" borderId="0"/>
    <xf numFmtId="0" fontId="28"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0" borderId="0"/>
    <xf numFmtId="0" fontId="28" fillId="0" borderId="0"/>
    <xf numFmtId="0" fontId="10" fillId="0" borderId="0"/>
    <xf numFmtId="0" fontId="10" fillId="0" borderId="0" applyNumberFormat="0" applyFill="0" applyBorder="0" applyAlignment="0" applyProtection="0"/>
    <xf numFmtId="0" fontId="28" fillId="0" borderId="0"/>
    <xf numFmtId="0" fontId="1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28"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5"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31" borderId="131"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 fillId="3" borderId="139" applyNumberFormat="0" applyFont="0" applyFill="0" applyBorder="0" applyProtection="0">
      <alignment horizontal="left" wrapText="1"/>
    </xf>
    <xf numFmtId="0" fontId="28" fillId="51" borderId="139" applyNumberFormat="0" applyFont="0" applyFill="0" applyAlignment="0" applyProtection="0">
      <alignment horizontal="center"/>
    </xf>
    <xf numFmtId="0" fontId="15" fillId="3" borderId="139" applyNumberFormat="0">
      <alignment horizontal="right" wrapText="1"/>
    </xf>
    <xf numFmtId="43" fontId="28" fillId="0" borderId="0" applyFont="0" applyFill="0" applyBorder="0" applyAlignment="0" applyProtection="0"/>
    <xf numFmtId="43" fontId="28" fillId="0" borderId="0" applyFont="0" applyFill="0" applyBorder="0" applyAlignment="0" applyProtection="0"/>
    <xf numFmtId="43" fontId="86" fillId="0" borderId="0" applyFont="0" applyFill="0" applyBorder="0" applyAlignment="0" applyProtection="0"/>
    <xf numFmtId="0" fontId="15" fillId="3" borderId="139">
      <alignment horizontal="center" wrapText="1"/>
    </xf>
    <xf numFmtId="0" fontId="28" fillId="52" borderId="139" applyNumberFormat="0" applyFont="0" applyAlignment="0" applyProtection="0"/>
    <xf numFmtId="0" fontId="28" fillId="3" borderId="139" applyNumberFormat="0" applyFont="0" applyAlignment="0" applyProtection="0">
      <alignment horizontal="center"/>
    </xf>
    <xf numFmtId="0" fontId="84" fillId="0" borderId="0" applyNumberFormat="0" applyFill="0" applyBorder="0" applyAlignment="0" applyProtection="0"/>
    <xf numFmtId="0" fontId="121" fillId="0" borderId="0" applyNumberFormat="0" applyFill="0" applyBorder="0" applyAlignment="0" applyProtection="0"/>
    <xf numFmtId="0" fontId="84" fillId="3" borderId="122" applyNumberFormat="0">
      <alignment horizontal="left"/>
    </xf>
    <xf numFmtId="0" fontId="28"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1" borderId="140" applyNumberFormat="0" applyFont="0" applyAlignment="0" applyProtection="0"/>
    <xf numFmtId="0" fontId="10" fillId="31" borderId="14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22" borderId="0" applyNumberFormat="0" applyBorder="0" applyAlignment="0" applyProtection="0"/>
    <xf numFmtId="0" fontId="28" fillId="39" borderId="0" applyNumberFormat="0" applyBorder="0" applyAlignment="0" applyProtection="0"/>
    <xf numFmtId="0" fontId="28" fillId="30" borderId="0" applyNumberFormat="0" applyBorder="0" applyAlignment="0" applyProtection="0"/>
    <xf numFmtId="0" fontId="71" fillId="30" borderId="0" applyNumberFormat="0" applyBorder="0" applyAlignment="0" applyProtection="0"/>
    <xf numFmtId="0" fontId="71" fillId="22" borderId="0" applyNumberFormat="0" applyBorder="0" applyAlignment="0" applyProtection="0"/>
    <xf numFmtId="0" fontId="71" fillId="39" borderId="0" applyNumberFormat="0" applyBorder="0" applyAlignment="0" applyProtection="0"/>
    <xf numFmtId="0" fontId="71" fillId="30" borderId="0" applyNumberFormat="0" applyBorder="0" applyAlignment="0" applyProtection="0"/>
    <xf numFmtId="0" fontId="71" fillId="42" borderId="0" applyNumberFormat="0" applyBorder="0" applyAlignment="0" applyProtection="0"/>
    <xf numFmtId="0" fontId="71" fillId="45" borderId="0" applyNumberFormat="0" applyBorder="0" applyAlignment="0" applyProtection="0"/>
    <xf numFmtId="0" fontId="71" fillId="33" borderId="0" applyNumberFormat="0" applyBorder="0" applyAlignment="0" applyProtection="0"/>
    <xf numFmtId="0" fontId="71" fillId="46" borderId="0" applyNumberFormat="0" applyBorder="0" applyAlignment="0" applyProtection="0"/>
    <xf numFmtId="0" fontId="71" fillId="42" borderId="0" applyNumberFormat="0" applyBorder="0" applyAlignment="0" applyProtection="0"/>
    <xf numFmtId="0" fontId="71" fillId="47" borderId="0" applyNumberFormat="0" applyBorder="0" applyAlignment="0" applyProtection="0"/>
    <xf numFmtId="0" fontId="74" fillId="24" borderId="0" applyNumberFormat="0" applyBorder="0" applyAlignment="0" applyProtection="0"/>
    <xf numFmtId="0" fontId="5" fillId="5" borderId="0" applyNumberFormat="0" applyFont="0" applyFill="0" applyBorder="0" applyAlignment="0" applyProtection="0">
      <alignment horizontal="center"/>
    </xf>
    <xf numFmtId="0" fontId="78" fillId="49" borderId="118" applyNumberFormat="0" applyAlignment="0" applyProtection="0"/>
    <xf numFmtId="41"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2" fillId="5" borderId="32" applyNumberFormat="0" applyFill="0" applyBorder="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28" fillId="31" borderId="14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3" fillId="0" borderId="141" applyNumberFormat="0" applyFill="0" applyAlignment="0" applyProtection="0"/>
    <xf numFmtId="0" fontId="123" fillId="0" borderId="141" applyNumberFormat="0" applyFill="0" applyAlignment="0" applyProtection="0"/>
    <xf numFmtId="0" fontId="10" fillId="0" borderId="0" applyNumberFormat="0" applyFill="0" applyBorder="0" applyAlignment="0" applyProtection="0"/>
    <xf numFmtId="0" fontId="4" fillId="0" borderId="0"/>
    <xf numFmtId="43" fontId="10" fillId="0" borderId="0" applyFont="0" applyFill="0" applyBorder="0" applyAlignment="0" applyProtection="0"/>
    <xf numFmtId="9" fontId="10" fillId="0" borderId="0" applyFont="0" applyFill="0" applyBorder="0" applyAlignment="0" applyProtection="0"/>
    <xf numFmtId="0" fontId="3" fillId="5" borderId="32" applyNumberFormat="0" applyFont="0" applyFill="0" applyBorder="0" applyProtection="0">
      <alignment horizontal="right" wrapText="1"/>
    </xf>
    <xf numFmtId="0" fontId="3" fillId="4" borderId="40" applyNumberFormat="0" applyFont="0" applyAlignment="0" applyProtection="0">
      <alignment horizontal="center"/>
    </xf>
    <xf numFmtId="0" fontId="2" fillId="0" borderId="0"/>
    <xf numFmtId="0" fontId="1" fillId="0" borderId="0"/>
    <xf numFmtId="0" fontId="1" fillId="0" borderId="0"/>
    <xf numFmtId="0" fontId="1" fillId="0" borderId="0"/>
    <xf numFmtId="0" fontId="1" fillId="0" borderId="0"/>
  </cellStyleXfs>
  <cellXfs count="1657">
    <xf numFmtId="0" fontId="0" fillId="0" borderId="0" xfId="0"/>
    <xf numFmtId="0" fontId="11" fillId="0" borderId="0" xfId="0" applyFont="1"/>
    <xf numFmtId="0" fontId="11" fillId="0" borderId="0" xfId="0" applyFont="1" applyBorder="1"/>
    <xf numFmtId="0" fontId="11" fillId="0" borderId="0" xfId="0" applyFont="1" applyFill="1" applyBorder="1"/>
    <xf numFmtId="0" fontId="12" fillId="0" borderId="0" xfId="0" applyFont="1"/>
    <xf numFmtId="0" fontId="13" fillId="0" borderId="0" xfId="0" applyFont="1"/>
    <xf numFmtId="0" fontId="14" fillId="2" borderId="1" xfId="0" applyFont="1" applyFill="1" applyBorder="1"/>
    <xf numFmtId="0" fontId="11" fillId="2" borderId="2" xfId="0" applyFont="1" applyFill="1" applyBorder="1"/>
    <xf numFmtId="0" fontId="15" fillId="2" borderId="2" xfId="0" applyFont="1" applyFill="1" applyBorder="1" applyAlignment="1">
      <alignment horizontal="right"/>
    </xf>
    <xf numFmtId="0" fontId="15" fillId="2" borderId="3" xfId="0" applyFont="1" applyFill="1" applyBorder="1" applyAlignment="1">
      <alignment horizontal="right"/>
    </xf>
    <xf numFmtId="0" fontId="15" fillId="0" borderId="0" xfId="0" applyFont="1"/>
    <xf numFmtId="0" fontId="16" fillId="0" borderId="0" xfId="1"/>
    <xf numFmtId="0" fontId="14" fillId="2" borderId="4" xfId="0" applyFont="1" applyFill="1" applyBorder="1"/>
    <xf numFmtId="0" fontId="11" fillId="2" borderId="0" xfId="0" applyFont="1" applyFill="1" applyBorder="1"/>
    <xf numFmtId="0" fontId="11" fillId="2" borderId="5" xfId="0" applyFont="1" applyFill="1" applyBorder="1"/>
    <xf numFmtId="0" fontId="11" fillId="2" borderId="4" xfId="0" applyFont="1" applyFill="1" applyBorder="1"/>
    <xf numFmtId="0" fontId="11" fillId="2" borderId="0" xfId="0" applyFont="1" applyFill="1" applyBorder="1" applyAlignment="1">
      <alignment horizontal="right"/>
    </xf>
    <xf numFmtId="0" fontId="11" fillId="2" borderId="5" xfId="0" applyFont="1" applyFill="1" applyBorder="1" applyAlignment="1">
      <alignment horizontal="right"/>
    </xf>
    <xf numFmtId="0" fontId="17" fillId="2" borderId="6" xfId="0" applyFont="1" applyFill="1" applyBorder="1"/>
    <xf numFmtId="0" fontId="11" fillId="2" borderId="7" xfId="0" applyFont="1" applyFill="1" applyBorder="1"/>
    <xf numFmtId="0" fontId="11" fillId="2" borderId="8" xfId="0" applyFont="1" applyFill="1" applyBorder="1"/>
    <xf numFmtId="0" fontId="11" fillId="0" borderId="4" xfId="0" applyFont="1" applyFill="1" applyBorder="1"/>
    <xf numFmtId="0" fontId="11" fillId="0" borderId="0" xfId="0" applyFont="1" applyFill="1"/>
    <xf numFmtId="0" fontId="11" fillId="0" borderId="0" xfId="0" applyFont="1" applyFill="1" applyBorder="1" applyAlignment="1">
      <alignment horizontal="right"/>
    </xf>
    <xf numFmtId="0" fontId="11" fillId="0" borderId="9" xfId="0" applyFont="1" applyFill="1" applyBorder="1" applyAlignment="1">
      <alignment horizontal="right"/>
    </xf>
    <xf numFmtId="0" fontId="12" fillId="0" borderId="0" xfId="0" applyFont="1" applyFill="1"/>
    <xf numFmtId="166" fontId="11" fillId="0" borderId="0" xfId="0" applyNumberFormat="1" applyFont="1" applyFill="1" applyBorder="1" applyAlignment="1">
      <alignment horizontal="right"/>
    </xf>
    <xf numFmtId="166" fontId="11" fillId="0" borderId="10" xfId="0" applyNumberFormat="1" applyFont="1" applyFill="1" applyBorder="1" applyAlignment="1">
      <alignment horizontal="right"/>
    </xf>
    <xf numFmtId="166" fontId="17" fillId="0" borderId="0" xfId="0" applyNumberFormat="1" applyFont="1" applyFill="1" applyBorder="1" applyAlignment="1">
      <alignment horizontal="right"/>
    </xf>
    <xf numFmtId="166" fontId="17" fillId="0" borderId="10" xfId="0" applyNumberFormat="1" applyFont="1" applyFill="1" applyBorder="1" applyAlignment="1">
      <alignment horizontal="right"/>
    </xf>
    <xf numFmtId="0" fontId="17" fillId="0" borderId="0" xfId="0" applyFont="1" applyFill="1"/>
    <xf numFmtId="0" fontId="15" fillId="0" borderId="4" xfId="0" applyFont="1" applyBorder="1"/>
    <xf numFmtId="166" fontId="15" fillId="0" borderId="0" xfId="0" applyNumberFormat="1" applyFont="1" applyBorder="1" applyAlignment="1">
      <alignment horizontal="center"/>
    </xf>
    <xf numFmtId="166" fontId="15" fillId="0" borderId="10" xfId="0" applyNumberFormat="1" applyFont="1" applyFill="1" applyBorder="1" applyAlignment="1">
      <alignment horizontal="center"/>
    </xf>
    <xf numFmtId="0" fontId="12" fillId="0" borderId="0" xfId="0" applyFont="1" applyBorder="1"/>
    <xf numFmtId="167" fontId="15" fillId="0" borderId="4" xfId="0" applyNumberFormat="1" applyFont="1" applyBorder="1"/>
    <xf numFmtId="168" fontId="11" fillId="3" borderId="0" xfId="0" applyNumberFormat="1" applyFont="1" applyFill="1" applyBorder="1"/>
    <xf numFmtId="168" fontId="11" fillId="0" borderId="0" xfId="0" applyNumberFormat="1" applyFont="1" applyBorder="1"/>
    <xf numFmtId="168" fontId="11" fillId="0" borderId="10" xfId="0" applyNumberFormat="1" applyFont="1" applyFill="1" applyBorder="1"/>
    <xf numFmtId="167" fontId="11" fillId="0" borderId="4" xfId="0" applyNumberFormat="1" applyFont="1" applyBorder="1"/>
    <xf numFmtId="41" fontId="11" fillId="0" borderId="0" xfId="0" applyNumberFormat="1" applyFont="1" applyFill="1" applyBorder="1" applyAlignment="1">
      <alignment horizontal="right"/>
    </xf>
    <xf numFmtId="41" fontId="11" fillId="0" borderId="10" xfId="0" applyNumberFormat="1" applyFont="1" applyFill="1" applyBorder="1" applyAlignment="1">
      <alignment horizontal="right"/>
    </xf>
    <xf numFmtId="41" fontId="11" fillId="0" borderId="0" xfId="0" applyNumberFormat="1" applyFont="1" applyBorder="1"/>
    <xf numFmtId="41" fontId="17" fillId="0" borderId="0" xfId="0" applyNumberFormat="1" applyFont="1" applyFill="1" applyBorder="1" applyAlignment="1">
      <alignment horizontal="right"/>
    </xf>
    <xf numFmtId="43" fontId="11" fillId="0" borderId="0" xfId="0" applyNumberFormat="1" applyFont="1"/>
    <xf numFmtId="0" fontId="15" fillId="0" borderId="0" xfId="0" applyFont="1" applyBorder="1"/>
    <xf numFmtId="167" fontId="15" fillId="0" borderId="11" xfId="0" applyNumberFormat="1" applyFont="1" applyFill="1" applyBorder="1"/>
    <xf numFmtId="41" fontId="15" fillId="0" borderId="12" xfId="0" applyNumberFormat="1" applyFont="1" applyFill="1" applyBorder="1" applyAlignment="1">
      <alignment horizontal="right"/>
    </xf>
    <xf numFmtId="41" fontId="15" fillId="0" borderId="13" xfId="0" applyNumberFormat="1" applyFont="1" applyFill="1" applyBorder="1" applyAlignment="1">
      <alignment horizontal="right"/>
    </xf>
    <xf numFmtId="41" fontId="15" fillId="0" borderId="12" xfId="0" applyNumberFormat="1" applyFont="1" applyBorder="1"/>
    <xf numFmtId="169" fontId="15" fillId="0" borderId="0" xfId="0" applyNumberFormat="1" applyFont="1"/>
    <xf numFmtId="41" fontId="11" fillId="3" borderId="0" xfId="0" applyNumberFormat="1" applyFont="1" applyFill="1" applyBorder="1"/>
    <xf numFmtId="41" fontId="11" fillId="0" borderId="10" xfId="0" applyNumberFormat="1" applyFont="1" applyFill="1" applyBorder="1"/>
    <xf numFmtId="167" fontId="15" fillId="0" borderId="4" xfId="0" applyNumberFormat="1" applyFont="1" applyFill="1" applyBorder="1"/>
    <xf numFmtId="167" fontId="11" fillId="0" borderId="4" xfId="0" applyNumberFormat="1" applyFont="1" applyFill="1" applyBorder="1"/>
    <xf numFmtId="41" fontId="11" fillId="0" borderId="0" xfId="0" applyNumberFormat="1" applyFont="1" applyFill="1" applyBorder="1"/>
    <xf numFmtId="41" fontId="15" fillId="0" borderId="12" xfId="0" applyNumberFormat="1" applyFont="1" applyFill="1" applyBorder="1"/>
    <xf numFmtId="167" fontId="15" fillId="0" borderId="11" xfId="0" applyNumberFormat="1" applyFont="1" applyBorder="1"/>
    <xf numFmtId="3" fontId="11" fillId="0" borderId="0" xfId="4" applyNumberFormat="1" applyFont="1" applyFill="1"/>
    <xf numFmtId="0" fontId="11" fillId="0" borderId="16" xfId="0" applyFont="1" applyFill="1" applyBorder="1"/>
    <xf numFmtId="167" fontId="15" fillId="0" borderId="0" xfId="0" applyNumberFormat="1" applyFont="1" applyFill="1" applyBorder="1"/>
    <xf numFmtId="0" fontId="15" fillId="0" borderId="0" xfId="0" applyFont="1" applyFill="1" applyBorder="1"/>
    <xf numFmtId="3" fontId="12" fillId="0" borderId="0" xfId="4" applyNumberFormat="1" applyFont="1" applyFill="1" applyAlignment="1"/>
    <xf numFmtId="168" fontId="11" fillId="0" borderId="0" xfId="0" applyNumberFormat="1" applyFont="1" applyFill="1" applyBorder="1"/>
    <xf numFmtId="168" fontId="15" fillId="0" borderId="0" xfId="0" applyNumberFormat="1" applyFont="1" applyFill="1" applyBorder="1"/>
    <xf numFmtId="41" fontId="15" fillId="0" borderId="0" xfId="0" applyNumberFormat="1" applyFont="1" applyFill="1" applyBorder="1" applyAlignment="1">
      <alignment horizontal="right"/>
    </xf>
    <xf numFmtId="0" fontId="12" fillId="0" borderId="0" xfId="0" applyFont="1" applyAlignment="1">
      <alignment horizontal="left" vertical="top" wrapText="1"/>
    </xf>
    <xf numFmtId="0" fontId="13" fillId="0" borderId="0" xfId="4" applyFont="1" applyFill="1"/>
    <xf numFmtId="3" fontId="14" fillId="2" borderId="1" xfId="4" applyNumberFormat="1" applyFont="1" applyFill="1" applyBorder="1"/>
    <xf numFmtId="0" fontId="15" fillId="2" borderId="2" xfId="3" applyFont="1" applyFill="1" applyBorder="1" applyAlignment="1">
      <alignment horizontal="left"/>
    </xf>
    <xf numFmtId="0" fontId="11" fillId="2" borderId="2" xfId="3" applyFont="1" applyFill="1" applyBorder="1"/>
    <xf numFmtId="22" fontId="15" fillId="2" borderId="2" xfId="3" applyNumberFormat="1" applyFont="1" applyFill="1" applyBorder="1" applyAlignment="1">
      <alignment horizontal="right"/>
    </xf>
    <xf numFmtId="0" fontId="15" fillId="2" borderId="0" xfId="3" applyFont="1" applyFill="1" applyBorder="1" applyAlignment="1">
      <alignment horizontal="left"/>
    </xf>
    <xf numFmtId="0" fontId="11" fillId="2" borderId="0" xfId="3" applyFont="1" applyFill="1" applyBorder="1"/>
    <xf numFmtId="0" fontId="11" fillId="2" borderId="5" xfId="3" applyFont="1" applyFill="1" applyBorder="1"/>
    <xf numFmtId="3" fontId="11" fillId="2" borderId="4" xfId="4" applyNumberFormat="1" applyFont="1" applyFill="1" applyBorder="1"/>
    <xf numFmtId="0" fontId="11" fillId="2" borderId="5" xfId="3" applyFont="1" applyFill="1" applyBorder="1" applyAlignment="1">
      <alignment horizontal="right"/>
    </xf>
    <xf numFmtId="3" fontId="11" fillId="2" borderId="6" xfId="4" applyNumberFormat="1" applyFont="1" applyFill="1" applyBorder="1"/>
    <xf numFmtId="3" fontId="11" fillId="2" borderId="7" xfId="4" applyNumberFormat="1" applyFont="1" applyFill="1" applyBorder="1"/>
    <xf numFmtId="3" fontId="11" fillId="2" borderId="8" xfId="4" applyNumberFormat="1" applyFont="1" applyFill="1" applyBorder="1"/>
    <xf numFmtId="3" fontId="11" fillId="0" borderId="4" xfId="4" applyNumberFormat="1" applyFont="1" applyFill="1" applyBorder="1"/>
    <xf numFmtId="3" fontId="15" fillId="0" borderId="4" xfId="4" applyNumberFormat="1" applyFont="1" applyFill="1" applyBorder="1"/>
    <xf numFmtId="0" fontId="11" fillId="0" borderId="0" xfId="3" quotePrefix="1" applyFont="1" applyFill="1" applyBorder="1" applyAlignment="1">
      <alignment horizontal="right"/>
    </xf>
    <xf numFmtId="0" fontId="11" fillId="0" borderId="3" xfId="3" quotePrefix="1" applyFont="1" applyFill="1" applyBorder="1" applyAlignment="1">
      <alignment horizontal="right"/>
    </xf>
    <xf numFmtId="166" fontId="11" fillId="0" borderId="5" xfId="0" applyNumberFormat="1" applyFont="1" applyFill="1" applyBorder="1" applyAlignment="1">
      <alignment horizontal="right"/>
    </xf>
    <xf numFmtId="0" fontId="11" fillId="0" borderId="5" xfId="3" quotePrefix="1" applyFont="1" applyFill="1" applyBorder="1" applyAlignment="1">
      <alignment horizontal="right"/>
    </xf>
    <xf numFmtId="3" fontId="24" fillId="0" borderId="4" xfId="4" applyNumberFormat="1" applyFont="1" applyFill="1" applyBorder="1"/>
    <xf numFmtId="3" fontId="11" fillId="0" borderId="0" xfId="4" applyNumberFormat="1" applyFont="1" applyFill="1" applyBorder="1"/>
    <xf numFmtId="3" fontId="11" fillId="0" borderId="10" xfId="4" applyNumberFormat="1" applyFont="1" applyFill="1" applyBorder="1"/>
    <xf numFmtId="41" fontId="11" fillId="0" borderId="5" xfId="0" applyNumberFormat="1" applyFont="1" applyFill="1" applyBorder="1" applyAlignment="1">
      <alignment horizontal="right"/>
    </xf>
    <xf numFmtId="41" fontId="11" fillId="0" borderId="17" xfId="0" applyNumberFormat="1" applyFont="1" applyFill="1" applyBorder="1" applyAlignment="1">
      <alignment horizontal="right"/>
    </xf>
    <xf numFmtId="41" fontId="15" fillId="0" borderId="22" xfId="0" applyNumberFormat="1" applyFont="1" applyFill="1" applyBorder="1" applyAlignment="1">
      <alignment horizontal="right"/>
    </xf>
    <xf numFmtId="41" fontId="15" fillId="0" borderId="23" xfId="0" applyNumberFormat="1" applyFont="1" applyFill="1" applyBorder="1" applyAlignment="1">
      <alignment horizontal="right"/>
    </xf>
    <xf numFmtId="41" fontId="11" fillId="0" borderId="0" xfId="7" applyNumberFormat="1" applyFont="1" applyFill="1" applyBorder="1" applyAlignment="1">
      <alignment horizontal="right"/>
    </xf>
    <xf numFmtId="0" fontId="11" fillId="0" borderId="0" xfId="0" applyFont="1" applyAlignment="1">
      <alignment horizontal="center"/>
    </xf>
    <xf numFmtId="0" fontId="12" fillId="0" borderId="0" xfId="0" applyFont="1" applyFill="1" applyBorder="1"/>
    <xf numFmtId="0" fontId="15" fillId="2" borderId="0" xfId="0" applyFont="1" applyFill="1" applyBorder="1" applyAlignment="1">
      <alignment horizontal="right"/>
    </xf>
    <xf numFmtId="0" fontId="11" fillId="0" borderId="9" xfId="0" applyFont="1" applyFill="1" applyBorder="1" applyAlignment="1">
      <alignment horizontal="center"/>
    </xf>
    <xf numFmtId="0" fontId="15" fillId="0" borderId="4" xfId="0" applyFont="1" applyFill="1" applyBorder="1"/>
    <xf numFmtId="0" fontId="11" fillId="0" borderId="0" xfId="0" applyFont="1" applyFill="1" applyAlignment="1">
      <alignment horizontal="center"/>
    </xf>
    <xf numFmtId="0" fontId="11" fillId="4" borderId="0" xfId="0" applyFont="1" applyFill="1"/>
    <xf numFmtId="41" fontId="15" fillId="0" borderId="20" xfId="0" applyNumberFormat="1" applyFont="1" applyFill="1" applyBorder="1" applyAlignment="1">
      <alignment horizontal="right"/>
    </xf>
    <xf numFmtId="169" fontId="11" fillId="0" borderId="0" xfId="0" applyNumberFormat="1" applyFont="1" applyFill="1" applyBorder="1"/>
    <xf numFmtId="0" fontId="15" fillId="0" borderId="0" xfId="0" applyFont="1" applyFill="1"/>
    <xf numFmtId="169" fontId="15" fillId="0" borderId="0" xfId="0" applyNumberFormat="1" applyFont="1" applyFill="1"/>
    <xf numFmtId="167" fontId="11" fillId="0" borderId="4" xfId="3" applyNumberFormat="1" applyFont="1" applyFill="1" applyBorder="1"/>
    <xf numFmtId="167" fontId="11" fillId="0" borderId="25" xfId="0" applyNumberFormat="1" applyFont="1" applyFill="1" applyBorder="1"/>
    <xf numFmtId="41" fontId="15" fillId="0" borderId="26" xfId="0" applyNumberFormat="1" applyFont="1" applyFill="1" applyBorder="1" applyAlignment="1">
      <alignment horizontal="right"/>
    </xf>
    <xf numFmtId="41" fontId="15" fillId="0" borderId="27" xfId="0" applyNumberFormat="1" applyFont="1" applyFill="1" applyBorder="1" applyAlignment="1">
      <alignment horizontal="right"/>
    </xf>
    <xf numFmtId="168" fontId="15" fillId="0" borderId="0" xfId="0" applyNumberFormat="1" applyFont="1" applyFill="1"/>
    <xf numFmtId="41" fontId="11" fillId="0" borderId="28" xfId="0" applyNumberFormat="1" applyFont="1" applyFill="1" applyBorder="1" applyAlignment="1">
      <alignment horizontal="right"/>
    </xf>
    <xf numFmtId="41" fontId="15" fillId="0" borderId="10" xfId="0" applyNumberFormat="1" applyFont="1" applyFill="1" applyBorder="1" applyAlignment="1">
      <alignment horizontal="right"/>
    </xf>
    <xf numFmtId="41" fontId="21" fillId="0" borderId="0" xfId="0" applyNumberFormat="1" applyFont="1" applyFill="1" applyBorder="1" applyAlignment="1">
      <alignment horizontal="right"/>
    </xf>
    <xf numFmtId="41" fontId="21" fillId="0" borderId="10" xfId="0" applyNumberFormat="1" applyFont="1" applyFill="1" applyBorder="1" applyAlignment="1">
      <alignment horizontal="right"/>
    </xf>
    <xf numFmtId="41" fontId="11" fillId="0" borderId="0" xfId="0" applyNumberFormat="1" applyFont="1" applyFill="1"/>
    <xf numFmtId="0" fontId="11" fillId="0" borderId="0" xfId="0" applyFont="1" applyBorder="1" applyAlignment="1">
      <alignment horizontal="center"/>
    </xf>
    <xf numFmtId="0" fontId="17" fillId="0" borderId="0" xfId="0" applyFont="1"/>
    <xf numFmtId="3" fontId="11" fillId="0" borderId="0" xfId="0" applyNumberFormat="1" applyFont="1" applyBorder="1"/>
    <xf numFmtId="172" fontId="11" fillId="0" borderId="0" xfId="0" applyNumberFormat="1" applyFont="1" applyBorder="1"/>
    <xf numFmtId="3" fontId="11" fillId="0" borderId="0" xfId="0" applyNumberFormat="1" applyFont="1" applyFill="1" applyBorder="1"/>
    <xf numFmtId="0" fontId="17" fillId="0" borderId="4" xfId="0" applyFont="1" applyFill="1" applyBorder="1"/>
    <xf numFmtId="166" fontId="11" fillId="0" borderId="21" xfId="0" applyNumberFormat="1" applyFont="1" applyFill="1" applyBorder="1" applyAlignment="1">
      <alignment horizontal="right"/>
    </xf>
    <xf numFmtId="167" fontId="11" fillId="0" borderId="6" xfId="0" applyNumberFormat="1" applyFont="1" applyFill="1" applyBorder="1"/>
    <xf numFmtId="41" fontId="11" fillId="0" borderId="7" xfId="0" applyNumberFormat="1" applyFont="1" applyFill="1" applyBorder="1" applyAlignment="1">
      <alignment horizontal="right"/>
    </xf>
    <xf numFmtId="41" fontId="11" fillId="0" borderId="20" xfId="0" applyNumberFormat="1" applyFont="1" applyFill="1" applyBorder="1" applyAlignment="1">
      <alignment horizontal="right"/>
    </xf>
    <xf numFmtId="3" fontId="12" fillId="0" borderId="0" xfId="4" applyNumberFormat="1" applyFont="1" applyFill="1"/>
    <xf numFmtId="0" fontId="11" fillId="0" borderId="0" xfId="0" applyFont="1" applyFill="1" applyAlignment="1">
      <alignment horizontal="right"/>
    </xf>
    <xf numFmtId="41" fontId="11" fillId="0" borderId="4" xfId="0" applyNumberFormat="1" applyFont="1" applyFill="1" applyBorder="1"/>
    <xf numFmtId="41" fontId="15" fillId="0" borderId="11" xfId="0" applyNumberFormat="1" applyFont="1" applyFill="1" applyBorder="1"/>
    <xf numFmtId="41" fontId="15" fillId="0" borderId="0" xfId="0" applyNumberFormat="1" applyFont="1" applyFill="1"/>
    <xf numFmtId="41" fontId="15" fillId="0" borderId="0" xfId="0" applyNumberFormat="1" applyFont="1" applyFill="1" applyBorder="1"/>
    <xf numFmtId="41" fontId="11" fillId="0" borderId="0" xfId="0" applyNumberFormat="1" applyFont="1"/>
    <xf numFmtId="41" fontId="11" fillId="0" borderId="44" xfId="0" applyNumberFormat="1" applyFont="1" applyFill="1" applyBorder="1"/>
    <xf numFmtId="41" fontId="15" fillId="0" borderId="4" xfId="0" applyNumberFormat="1" applyFont="1" applyFill="1" applyBorder="1"/>
    <xf numFmtId="41" fontId="15" fillId="0" borderId="0" xfId="0" applyNumberFormat="1" applyFont="1"/>
    <xf numFmtId="41" fontId="11" fillId="0" borderId="0" xfId="160" applyNumberFormat="1" applyFont="1" applyFill="1"/>
    <xf numFmtId="41" fontId="11" fillId="0" borderId="0" xfId="160" applyNumberFormat="1" applyFont="1" applyFill="1" applyBorder="1"/>
    <xf numFmtId="41" fontId="11" fillId="4" borderId="0" xfId="0" applyNumberFormat="1" applyFont="1" applyFill="1" applyBorder="1" applyAlignment="1">
      <alignment horizontal="right"/>
    </xf>
    <xf numFmtId="41" fontId="11" fillId="0" borderId="0" xfId="8" applyNumberFormat="1" applyFont="1" applyFill="1" applyBorder="1"/>
    <xf numFmtId="41" fontId="11" fillId="0" borderId="0" xfId="2" applyNumberFormat="1" applyFont="1" applyFill="1"/>
    <xf numFmtId="41" fontId="11" fillId="0" borderId="0" xfId="2" applyNumberFormat="1" applyFont="1" applyFill="1" applyBorder="1"/>
    <xf numFmtId="41" fontId="11" fillId="0" borderId="10" xfId="2" applyNumberFormat="1" applyFont="1" applyFill="1" applyBorder="1"/>
    <xf numFmtId="41" fontId="15" fillId="0" borderId="4" xfId="2" applyNumberFormat="1" applyFont="1" applyFill="1" applyBorder="1"/>
    <xf numFmtId="41" fontId="11" fillId="0" borderId="4" xfId="2" applyNumberFormat="1" applyFont="1" applyFill="1" applyBorder="1"/>
    <xf numFmtId="41" fontId="11" fillId="0" borderId="0" xfId="8" applyNumberFormat="1" applyFont="1" applyFill="1" applyBorder="1" applyAlignment="1">
      <alignment horizontal="right"/>
    </xf>
    <xf numFmtId="41" fontId="11" fillId="0" borderId="6" xfId="0" applyNumberFormat="1" applyFont="1" applyFill="1" applyBorder="1"/>
    <xf numFmtId="167" fontId="11" fillId="0" borderId="4" xfId="2" applyNumberFormat="1" applyFont="1" applyFill="1" applyBorder="1"/>
    <xf numFmtId="41" fontId="11" fillId="0" borderId="4" xfId="0" applyNumberFormat="1" applyFont="1" applyBorder="1"/>
    <xf numFmtId="41" fontId="11" fillId="0" borderId="10" xfId="8" applyNumberFormat="1" applyFont="1" applyFill="1" applyBorder="1" applyAlignment="1">
      <alignment horizontal="right"/>
    </xf>
    <xf numFmtId="43" fontId="11" fillId="0" borderId="0" xfId="0" applyNumberFormat="1" applyFont="1" applyFill="1" applyBorder="1" applyAlignment="1">
      <alignment horizontal="right"/>
    </xf>
    <xf numFmtId="41" fontId="11" fillId="4" borderId="0" xfId="8" applyNumberFormat="1" applyFont="1" applyFill="1" applyBorder="1"/>
    <xf numFmtId="0" fontId="13" fillId="0" borderId="0" xfId="0" applyFont="1" applyFill="1"/>
    <xf numFmtId="0" fontId="13" fillId="0" borderId="0" xfId="0" applyFont="1" applyFill="1" applyAlignment="1">
      <alignment horizontal="left"/>
    </xf>
    <xf numFmtId="0" fontId="13" fillId="0" borderId="0" xfId="0" applyFont="1" applyFill="1" applyBorder="1"/>
    <xf numFmtId="0" fontId="11" fillId="0" borderId="0" xfId="0" applyFont="1" applyFill="1" applyAlignment="1">
      <alignment horizontal="left"/>
    </xf>
    <xf numFmtId="181" fontId="11" fillId="0" borderId="0" xfId="0" applyNumberFormat="1" applyFont="1" applyFill="1"/>
    <xf numFmtId="0" fontId="15" fillId="0" borderId="0" xfId="0" applyFont="1" applyFill="1" applyAlignment="1">
      <alignment horizontal="left"/>
    </xf>
    <xf numFmtId="41" fontId="11" fillId="0" borderId="25" xfId="0" applyNumberFormat="1" applyFont="1" applyFill="1" applyBorder="1"/>
    <xf numFmtId="167" fontId="15" fillId="0" borderId="4" xfId="0" quotePrefix="1" applyNumberFormat="1" applyFont="1" applyFill="1" applyBorder="1" applyAlignment="1">
      <alignment horizontal="left"/>
    </xf>
    <xf numFmtId="0" fontId="0" fillId="0" borderId="0" xfId="0" applyFill="1" applyAlignment="1">
      <alignment horizontal="left"/>
    </xf>
    <xf numFmtId="41" fontId="11" fillId="0" borderId="0" xfId="0" applyNumberFormat="1" applyFont="1" applyFill="1" applyAlignment="1">
      <alignment horizontal="left"/>
    </xf>
    <xf numFmtId="41" fontId="0" fillId="0" borderId="0" xfId="0" applyNumberFormat="1" applyFill="1" applyAlignment="1">
      <alignment horizontal="left"/>
    </xf>
    <xf numFmtId="41" fontId="15" fillId="0" borderId="0" xfId="0" applyNumberFormat="1" applyFont="1" applyFill="1" applyAlignment="1">
      <alignment horizontal="left"/>
    </xf>
    <xf numFmtId="0" fontId="11" fillId="0" borderId="1" xfId="0" applyFont="1" applyFill="1" applyBorder="1"/>
    <xf numFmtId="41" fontId="15" fillId="0" borderId="45" xfId="0" applyNumberFormat="1" applyFont="1" applyFill="1" applyBorder="1" applyAlignment="1">
      <alignment horizontal="right"/>
    </xf>
    <xf numFmtId="0" fontId="12" fillId="2" borderId="0" xfId="3" applyFont="1" applyFill="1" applyBorder="1" applyAlignment="1">
      <alignment horizontal="right"/>
    </xf>
    <xf numFmtId="0" fontId="17" fillId="0" borderId="16" xfId="161" applyFont="1" applyBorder="1"/>
    <xf numFmtId="3" fontId="11" fillId="0" borderId="0" xfId="4" applyNumberFormat="1" applyFont="1" applyFill="1" applyBorder="1" applyAlignment="1">
      <alignment horizontal="right"/>
    </xf>
    <xf numFmtId="41" fontId="11" fillId="0" borderId="0" xfId="4" applyNumberFormat="1" applyFont="1" applyFill="1" applyBorder="1"/>
    <xf numFmtId="41" fontId="11" fillId="0" borderId="10" xfId="4" applyNumberFormat="1" applyFont="1" applyFill="1" applyBorder="1"/>
    <xf numFmtId="3" fontId="11" fillId="0" borderId="4" xfId="0" applyNumberFormat="1" applyFont="1" applyFill="1" applyBorder="1" applyAlignment="1">
      <alignment horizontal="left" indent="1"/>
    </xf>
    <xf numFmtId="41" fontId="15" fillId="0" borderId="0" xfId="8" applyNumberFormat="1" applyFont="1" applyFill="1" applyBorder="1"/>
    <xf numFmtId="3" fontId="11" fillId="0" borderId="4" xfId="0" applyNumberFormat="1" applyFont="1" applyFill="1" applyBorder="1"/>
    <xf numFmtId="167" fontId="15" fillId="0" borderId="4" xfId="0" applyNumberFormat="1" applyFont="1" applyFill="1" applyBorder="1" applyAlignment="1">
      <alignment horizontal="left" indent="1"/>
    </xf>
    <xf numFmtId="3" fontId="15" fillId="0" borderId="4" xfId="0" applyNumberFormat="1" applyFont="1" applyFill="1" applyBorder="1"/>
    <xf numFmtId="0" fontId="15" fillId="0" borderId="25" xfId="0" applyFont="1" applyFill="1" applyBorder="1"/>
    <xf numFmtId="41" fontId="15" fillId="0" borderId="14" xfId="0" applyNumberFormat="1" applyFont="1" applyFill="1" applyBorder="1" applyAlignment="1">
      <alignment horizontal="right"/>
    </xf>
    <xf numFmtId="41" fontId="15" fillId="0" borderId="12" xfId="8" applyNumberFormat="1" applyFont="1" applyFill="1" applyBorder="1"/>
    <xf numFmtId="0" fontId="14" fillId="2" borderId="4" xfId="6" applyFont="1" applyFill="1" applyBorder="1"/>
    <xf numFmtId="166" fontId="15" fillId="0" borderId="0" xfId="0" applyNumberFormat="1" applyFont="1" applyFill="1" applyBorder="1" applyAlignment="1">
      <alignment horizontal="center"/>
    </xf>
    <xf numFmtId="0" fontId="22" fillId="0" borderId="0" xfId="0" applyFont="1" applyFill="1"/>
    <xf numFmtId="41" fontId="25" fillId="0" borderId="0" xfId="0" applyNumberFormat="1" applyFont="1" applyFill="1" applyBorder="1" applyAlignment="1">
      <alignment horizontal="right"/>
    </xf>
    <xf numFmtId="3" fontId="11" fillId="0" borderId="4" xfId="0" applyNumberFormat="1" applyFont="1" applyFill="1" applyBorder="1" applyAlignment="1">
      <alignment horizontal="left" indent="2"/>
    </xf>
    <xf numFmtId="41" fontId="15" fillId="4" borderId="0" xfId="0" applyNumberFormat="1" applyFont="1" applyFill="1" applyBorder="1" applyAlignment="1">
      <alignment horizontal="right"/>
    </xf>
    <xf numFmtId="168" fontId="11" fillId="0" borderId="0" xfId="0" applyNumberFormat="1" applyFont="1" applyFill="1" applyBorder="1" applyAlignment="1">
      <alignment horizontal="right"/>
    </xf>
    <xf numFmtId="0" fontId="14" fillId="2" borderId="4" xfId="7" applyFont="1" applyFill="1" applyBorder="1"/>
    <xf numFmtId="0" fontId="11" fillId="2" borderId="0" xfId="3" applyFont="1" applyFill="1" applyBorder="1" applyAlignment="1">
      <alignment horizontal="right"/>
    </xf>
    <xf numFmtId="0" fontId="11" fillId="0" borderId="0" xfId="7" applyFont="1"/>
    <xf numFmtId="0" fontId="11" fillId="0" borderId="0" xfId="7" applyFont="1" applyFill="1"/>
    <xf numFmtId="41" fontId="15" fillId="0" borderId="51" xfId="0" applyNumberFormat="1" applyFont="1" applyFill="1" applyBorder="1" applyAlignment="1">
      <alignment horizontal="right"/>
    </xf>
    <xf numFmtId="3" fontId="11" fillId="0" borderId="4" xfId="0" applyNumberFormat="1" applyFont="1" applyFill="1" applyBorder="1" applyAlignment="1">
      <alignment horizontal="left"/>
    </xf>
    <xf numFmtId="41" fontId="0" fillId="0" borderId="0" xfId="0" applyNumberFormat="1"/>
    <xf numFmtId="3" fontId="11" fillId="0" borderId="4" xfId="0" applyNumberFormat="1" applyFont="1" applyFill="1" applyBorder="1" applyAlignment="1"/>
    <xf numFmtId="0" fontId="11" fillId="0" borderId="10" xfId="0" applyFont="1" applyFill="1" applyBorder="1" applyAlignment="1">
      <alignment horizontal="right"/>
    </xf>
    <xf numFmtId="3" fontId="14" fillId="2" borderId="54" xfId="4" applyNumberFormat="1" applyFont="1" applyFill="1" applyBorder="1"/>
    <xf numFmtId="22" fontId="15" fillId="2" borderId="55" xfId="3" applyNumberFormat="1" applyFont="1" applyFill="1" applyBorder="1" applyAlignment="1">
      <alignment horizontal="right"/>
    </xf>
    <xf numFmtId="0" fontId="15" fillId="2" borderId="55" xfId="0" applyFont="1" applyFill="1" applyBorder="1" applyAlignment="1">
      <alignment horizontal="right"/>
    </xf>
    <xf numFmtId="0" fontId="15" fillId="2" borderId="55" xfId="3" applyFont="1" applyFill="1" applyBorder="1" applyAlignment="1">
      <alignment horizontal="left"/>
    </xf>
    <xf numFmtId="0" fontId="11" fillId="2" borderId="55" xfId="3" applyFont="1" applyFill="1" applyBorder="1"/>
    <xf numFmtId="0" fontId="15" fillId="2" borderId="56" xfId="0" applyFont="1" applyFill="1" applyBorder="1" applyAlignment="1">
      <alignment horizontal="right"/>
    </xf>
    <xf numFmtId="0" fontId="11" fillId="0" borderId="56" xfId="3" quotePrefix="1" applyFont="1" applyFill="1" applyBorder="1" applyAlignment="1">
      <alignment horizontal="right"/>
    </xf>
    <xf numFmtId="0" fontId="0" fillId="0" borderId="0" xfId="0" applyBorder="1"/>
    <xf numFmtId="41" fontId="11" fillId="0" borderId="55" xfId="0" applyNumberFormat="1" applyFont="1" applyFill="1" applyBorder="1" applyAlignment="1">
      <alignment horizontal="right"/>
    </xf>
    <xf numFmtId="0" fontId="15" fillId="2" borderId="55" xfId="7" applyFont="1" applyFill="1" applyBorder="1" applyAlignment="1">
      <alignment horizontal="right"/>
    </xf>
    <xf numFmtId="0" fontId="14" fillId="2" borderId="54" xfId="0" applyFont="1" applyFill="1" applyBorder="1"/>
    <xf numFmtId="0" fontId="11" fillId="2" borderId="55" xfId="0" applyFont="1" applyFill="1" applyBorder="1"/>
    <xf numFmtId="41" fontId="15" fillId="0" borderId="0" xfId="165" applyNumberFormat="1" applyFont="1" applyFill="1" applyBorder="1"/>
    <xf numFmtId="41" fontId="15" fillId="0" borderId="0" xfId="0" applyNumberFormat="1" applyFont="1" applyBorder="1"/>
    <xf numFmtId="41" fontId="15" fillId="0" borderId="12" xfId="165" applyNumberFormat="1" applyFont="1" applyFill="1" applyBorder="1"/>
    <xf numFmtId="41" fontId="11" fillId="0" borderId="21" xfId="0" applyNumberFormat="1" applyFont="1" applyFill="1" applyBorder="1" applyAlignment="1">
      <alignment horizontal="right"/>
    </xf>
    <xf numFmtId="0" fontId="11" fillId="0" borderId="54" xfId="0" applyFont="1" applyFill="1" applyBorder="1" applyAlignment="1">
      <alignment horizontal="center"/>
    </xf>
    <xf numFmtId="3" fontId="11" fillId="0" borderId="5" xfId="4" applyNumberFormat="1" applyFont="1" applyFill="1" applyBorder="1"/>
    <xf numFmtId="41" fontId="15" fillId="0" borderId="61" xfId="0" applyNumberFormat="1" applyFont="1" applyFill="1" applyBorder="1" applyAlignment="1">
      <alignment horizontal="right"/>
    </xf>
    <xf numFmtId="170" fontId="11" fillId="0" borderId="20" xfId="166" applyNumberFormat="1" applyFont="1" applyFill="1" applyBorder="1" applyAlignment="1">
      <alignment horizontal="right"/>
    </xf>
    <xf numFmtId="170" fontId="11" fillId="0" borderId="0" xfId="166" applyNumberFormat="1" applyFont="1" applyFill="1" applyBorder="1" applyAlignment="1">
      <alignment horizontal="right"/>
    </xf>
    <xf numFmtId="167" fontId="15" fillId="0" borderId="55" xfId="0" applyNumberFormat="1" applyFont="1" applyFill="1" applyBorder="1"/>
    <xf numFmtId="41" fontId="15" fillId="0" borderId="55" xfId="0" applyNumberFormat="1" applyFont="1" applyFill="1" applyBorder="1" applyAlignment="1">
      <alignment horizontal="right"/>
    </xf>
    <xf numFmtId="0" fontId="10" fillId="0" borderId="0" xfId="0" applyFont="1"/>
    <xf numFmtId="3" fontId="11" fillId="0" borderId="0" xfId="0" applyNumberFormat="1" applyFont="1" applyFill="1" applyBorder="1" applyAlignment="1">
      <alignment horizontal="left" indent="2"/>
    </xf>
    <xf numFmtId="0" fontId="10" fillId="0" borderId="0" xfId="6" applyFont="1" applyAlignment="1"/>
    <xf numFmtId="0" fontId="11" fillId="0" borderId="0" xfId="167" applyFont="1"/>
    <xf numFmtId="0" fontId="11" fillId="0" borderId="0" xfId="167" applyFont="1" applyBorder="1"/>
    <xf numFmtId="0" fontId="11" fillId="0" borderId="0" xfId="167" applyFont="1" applyFill="1" applyBorder="1"/>
    <xf numFmtId="0" fontId="11" fillId="2" borderId="55" xfId="167" applyFont="1" applyFill="1" applyBorder="1"/>
    <xf numFmtId="0" fontId="11" fillId="2" borderId="0" xfId="167" applyFont="1" applyFill="1" applyBorder="1"/>
    <xf numFmtId="0" fontId="11" fillId="2" borderId="5" xfId="167" applyFont="1" applyFill="1" applyBorder="1" applyAlignment="1">
      <alignment horizontal="right"/>
    </xf>
    <xf numFmtId="0" fontId="15" fillId="2" borderId="4" xfId="167" applyFont="1" applyFill="1" applyBorder="1" applyAlignment="1">
      <alignment horizontal="left"/>
    </xf>
    <xf numFmtId="0" fontId="11" fillId="2" borderId="7" xfId="167" applyFont="1" applyFill="1" applyBorder="1"/>
    <xf numFmtId="14" fontId="15" fillId="0" borderId="4" xfId="167" quotePrefix="1" applyNumberFormat="1" applyFont="1" applyBorder="1" applyAlignment="1">
      <alignment horizontal="left" indent="1"/>
    </xf>
    <xf numFmtId="0" fontId="17" fillId="0" borderId="4" xfId="161" applyFont="1" applyBorder="1"/>
    <xf numFmtId="37" fontId="11" fillId="0" borderId="0" xfId="3" applyNumberFormat="1" applyFont="1" applyFill="1" applyBorder="1" applyAlignment="1">
      <alignment horizontal="right"/>
    </xf>
    <xf numFmtId="37" fontId="11" fillId="0" borderId="0" xfId="3" applyNumberFormat="1" applyFont="1" applyFill="1" applyBorder="1" applyAlignment="1">
      <alignment horizontal="right" wrapText="1"/>
    </xf>
    <xf numFmtId="37" fontId="11" fillId="0" borderId="5" xfId="3" applyNumberFormat="1" applyFont="1" applyFill="1" applyBorder="1" applyAlignment="1">
      <alignment horizontal="right"/>
    </xf>
    <xf numFmtId="37" fontId="11" fillId="0" borderId="10" xfId="3" applyNumberFormat="1" applyFont="1" applyFill="1" applyBorder="1" applyAlignment="1">
      <alignment horizontal="right"/>
    </xf>
    <xf numFmtId="0" fontId="11" fillId="0" borderId="4" xfId="167" applyFont="1" applyFill="1" applyBorder="1"/>
    <xf numFmtId="37" fontId="11" fillId="0" borderId="0" xfId="3" applyNumberFormat="1" applyFont="1" applyFill="1" applyBorder="1" applyAlignment="1">
      <alignment horizontal="right" vertical="center"/>
    </xf>
    <xf numFmtId="37" fontId="11" fillId="0" borderId="0" xfId="3" applyNumberFormat="1" applyFont="1" applyFill="1" applyBorder="1" applyAlignment="1">
      <alignment horizontal="right" vertical="center" wrapText="1"/>
    </xf>
    <xf numFmtId="37" fontId="11" fillId="0" borderId="5" xfId="3" applyNumberFormat="1" applyFont="1" applyFill="1" applyBorder="1" applyAlignment="1">
      <alignment horizontal="right" vertical="center" wrapText="1"/>
    </xf>
    <xf numFmtId="37" fontId="11" fillId="0" borderId="10" xfId="3" applyNumberFormat="1" applyFont="1" applyFill="1" applyBorder="1" applyAlignment="1">
      <alignment horizontal="right" vertical="center" wrapText="1"/>
    </xf>
    <xf numFmtId="0" fontId="11" fillId="0" borderId="6" xfId="167" applyFont="1" applyFill="1" applyBorder="1" applyAlignment="1">
      <alignment horizontal="left"/>
    </xf>
    <xf numFmtId="37" fontId="11" fillId="0" borderId="7" xfId="3" applyNumberFormat="1" applyFont="1" applyFill="1" applyBorder="1" applyAlignment="1">
      <alignment horizontal="right"/>
    </xf>
    <xf numFmtId="37" fontId="11" fillId="0" borderId="19" xfId="3" applyNumberFormat="1" applyFont="1" applyFill="1" applyBorder="1" applyAlignment="1">
      <alignment horizontal="right"/>
    </xf>
    <xf numFmtId="0" fontId="11" fillId="0" borderId="19" xfId="167" applyFont="1" applyFill="1" applyBorder="1"/>
    <xf numFmtId="37" fontId="11" fillId="0" borderId="8" xfId="3" applyNumberFormat="1" applyFont="1" applyFill="1" applyBorder="1" applyAlignment="1">
      <alignment horizontal="right"/>
    </xf>
    <xf numFmtId="37" fontId="11" fillId="0" borderId="20" xfId="3" applyNumberFormat="1" applyFont="1" applyFill="1" applyBorder="1" applyAlignment="1">
      <alignment horizontal="right"/>
    </xf>
    <xf numFmtId="37" fontId="15" fillId="0" borderId="4" xfId="3" quotePrefix="1" applyNumberFormat="1" applyFont="1" applyFill="1" applyBorder="1" applyAlignment="1">
      <alignment horizontal="left"/>
    </xf>
    <xf numFmtId="181" fontId="11" fillId="0" borderId="55" xfId="165" applyNumberFormat="1" applyFont="1" applyFill="1" applyBorder="1"/>
    <xf numFmtId="181" fontId="11" fillId="0" borderId="0" xfId="165" applyNumberFormat="1" applyFont="1" applyFill="1" applyBorder="1"/>
    <xf numFmtId="181" fontId="11" fillId="0" borderId="56" xfId="165" applyNumberFormat="1" applyFont="1" applyFill="1" applyBorder="1"/>
    <xf numFmtId="181" fontId="11" fillId="0" borderId="58" xfId="165" applyNumberFormat="1" applyFont="1" applyFill="1" applyBorder="1"/>
    <xf numFmtId="167" fontId="11" fillId="0" borderId="4" xfId="167" applyNumberFormat="1" applyFont="1" applyFill="1" applyBorder="1" applyAlignment="1">
      <alignment horizontal="left"/>
    </xf>
    <xf numFmtId="167" fontId="11" fillId="0" borderId="4" xfId="167" applyNumberFormat="1" applyFont="1" applyFill="1" applyBorder="1" applyAlignment="1">
      <alignment horizontal="left" wrapText="1"/>
    </xf>
    <xf numFmtId="181" fontId="11" fillId="0" borderId="5" xfId="165" applyNumberFormat="1" applyFont="1" applyFill="1" applyBorder="1"/>
    <xf numFmtId="181" fontId="11" fillId="0" borderId="10" xfId="165" applyNumberFormat="1" applyFont="1" applyFill="1" applyBorder="1"/>
    <xf numFmtId="167" fontId="15" fillId="0" borderId="4" xfId="167" applyNumberFormat="1" applyFont="1" applyFill="1" applyBorder="1"/>
    <xf numFmtId="167" fontId="11" fillId="0" borderId="6" xfId="167" applyNumberFormat="1" applyFont="1" applyFill="1" applyBorder="1" applyAlignment="1">
      <alignment horizontal="left" wrapText="1"/>
    </xf>
    <xf numFmtId="183" fontId="11" fillId="0" borderId="7" xfId="166" applyNumberFormat="1" applyFont="1" applyFill="1" applyBorder="1"/>
    <xf numFmtId="167" fontId="11" fillId="0" borderId="0" xfId="167" applyNumberFormat="1" applyFont="1" applyFill="1" applyBorder="1" applyAlignment="1">
      <alignment horizontal="left" wrapText="1"/>
    </xf>
    <xf numFmtId="183" fontId="11" fillId="0" borderId="0" xfId="166" applyNumberFormat="1" applyFont="1" applyFill="1" applyBorder="1"/>
    <xf numFmtId="183" fontId="11" fillId="0" borderId="0" xfId="165" applyNumberFormat="1" applyFont="1" applyFill="1" applyBorder="1"/>
    <xf numFmtId="0" fontId="13" fillId="0" borderId="0" xfId="167" applyFont="1" applyBorder="1"/>
    <xf numFmtId="0" fontId="14" fillId="2" borderId="4" xfId="167" applyFont="1" applyFill="1" applyBorder="1" applyAlignment="1">
      <alignment horizontal="left"/>
    </xf>
    <xf numFmtId="0" fontId="11" fillId="2" borderId="6" xfId="167" applyFont="1" applyFill="1" applyBorder="1"/>
    <xf numFmtId="0" fontId="11" fillId="2" borderId="5" xfId="167" applyFont="1" applyFill="1" applyBorder="1"/>
    <xf numFmtId="0" fontId="11" fillId="2" borderId="0" xfId="167" applyFont="1" applyFill="1" applyBorder="1" applyAlignment="1">
      <alignment horizontal="right"/>
    </xf>
    <xf numFmtId="0" fontId="11" fillId="2" borderId="4" xfId="167" applyFont="1" applyFill="1" applyBorder="1"/>
    <xf numFmtId="0" fontId="11" fillId="2" borderId="0" xfId="167" applyFont="1" applyFill="1" applyBorder="1" applyAlignment="1">
      <alignment horizontal="left"/>
    </xf>
    <xf numFmtId="0" fontId="11" fillId="0" borderId="54" xfId="167" applyFont="1" applyBorder="1"/>
    <xf numFmtId="170" fontId="11" fillId="0" borderId="55" xfId="3" applyNumberFormat="1" applyFont="1" applyFill="1" applyBorder="1" applyAlignment="1">
      <alignment horizontal="right"/>
    </xf>
    <xf numFmtId="170" fontId="11" fillId="0" borderId="0" xfId="3" applyNumberFormat="1" applyFont="1" applyFill="1" applyBorder="1" applyAlignment="1">
      <alignment horizontal="right"/>
    </xf>
    <xf numFmtId="170" fontId="11" fillId="0" borderId="7" xfId="3" applyNumberFormat="1" applyFont="1" applyFill="1" applyBorder="1" applyAlignment="1">
      <alignment horizontal="right"/>
    </xf>
    <xf numFmtId="170" fontId="11" fillId="0" borderId="0" xfId="167" applyNumberFormat="1" applyFont="1" applyFill="1" applyBorder="1" applyAlignment="1">
      <alignment horizontal="right"/>
    </xf>
    <xf numFmtId="167" fontId="11" fillId="0" borderId="54" xfId="167" applyNumberFormat="1" applyFont="1" applyFill="1" applyBorder="1" applyAlignment="1">
      <alignment horizontal="left"/>
    </xf>
    <xf numFmtId="170" fontId="11" fillId="0" borderId="55" xfId="167" applyNumberFormat="1" applyFont="1" applyFill="1" applyBorder="1" applyAlignment="1">
      <alignment horizontal="right"/>
    </xf>
    <xf numFmtId="170" fontId="11" fillId="0" borderId="0" xfId="167" applyNumberFormat="1" applyFont="1" applyFill="1" applyBorder="1"/>
    <xf numFmtId="183" fontId="11" fillId="0" borderId="7" xfId="165" applyNumberFormat="1" applyFont="1" applyFill="1" applyBorder="1"/>
    <xf numFmtId="170" fontId="11" fillId="0" borderId="0" xfId="0" applyNumberFormat="1" applyFont="1" applyFill="1" applyBorder="1" applyAlignment="1">
      <alignment horizontal="right"/>
    </xf>
    <xf numFmtId="170" fontId="11" fillId="0" borderId="58" xfId="3" applyNumberFormat="1" applyFont="1" applyFill="1" applyBorder="1" applyAlignment="1">
      <alignment horizontal="right"/>
    </xf>
    <xf numFmtId="170" fontId="11" fillId="0" borderId="6" xfId="3" applyNumberFormat="1" applyFont="1" applyFill="1" applyBorder="1" applyAlignment="1">
      <alignment horizontal="right"/>
    </xf>
    <xf numFmtId="37" fontId="15" fillId="0" borderId="0" xfId="3" quotePrefix="1" applyNumberFormat="1" applyFont="1" applyFill="1" applyBorder="1" applyAlignment="1">
      <alignment horizontal="left"/>
    </xf>
    <xf numFmtId="170" fontId="11" fillId="0" borderId="4" xfId="3" applyNumberFormat="1" applyFont="1" applyFill="1" applyBorder="1" applyAlignment="1">
      <alignment horizontal="right"/>
    </xf>
    <xf numFmtId="37" fontId="15" fillId="0" borderId="10" xfId="3" quotePrefix="1" applyNumberFormat="1" applyFont="1" applyFill="1" applyBorder="1" applyAlignment="1">
      <alignment horizontal="left"/>
    </xf>
    <xf numFmtId="170" fontId="11" fillId="0" borderId="4" xfId="167" applyNumberFormat="1" applyFont="1" applyFill="1" applyBorder="1" applyAlignment="1">
      <alignment horizontal="right"/>
    </xf>
    <xf numFmtId="181" fontId="11" fillId="0" borderId="4" xfId="165" applyNumberFormat="1" applyFont="1" applyFill="1" applyBorder="1"/>
    <xf numFmtId="170" fontId="11" fillId="0" borderId="4" xfId="167" applyNumberFormat="1" applyFont="1" applyFill="1" applyBorder="1"/>
    <xf numFmtId="0" fontId="13" fillId="0" borderId="0" xfId="167" applyFont="1" applyFill="1" applyBorder="1"/>
    <xf numFmtId="185" fontId="13" fillId="0" borderId="0" xfId="166" applyNumberFormat="1" applyFont="1" applyBorder="1"/>
    <xf numFmtId="181" fontId="13" fillId="0" borderId="0" xfId="167" applyNumberFormat="1" applyFont="1" applyBorder="1"/>
    <xf numFmtId="10" fontId="13" fillId="0" borderId="0" xfId="166" applyNumberFormat="1" applyFont="1" applyBorder="1"/>
    <xf numFmtId="0" fontId="15" fillId="0" borderId="0" xfId="167" applyFont="1"/>
    <xf numFmtId="0" fontId="11" fillId="0" borderId="5" xfId="0" applyFont="1" applyFill="1" applyBorder="1"/>
    <xf numFmtId="182" fontId="11" fillId="0" borderId="0" xfId="166" applyNumberFormat="1" applyFont="1" applyFill="1" applyBorder="1" applyAlignment="1">
      <alignment horizontal="right"/>
    </xf>
    <xf numFmtId="182" fontId="11" fillId="0" borderId="5" xfId="166" applyNumberFormat="1" applyFont="1" applyFill="1" applyBorder="1" applyAlignment="1">
      <alignment horizontal="right"/>
    </xf>
    <xf numFmtId="3" fontId="11" fillId="0" borderId="54" xfId="4" applyNumberFormat="1" applyFont="1" applyFill="1" applyBorder="1"/>
    <xf numFmtId="167" fontId="11" fillId="0" borderId="25" xfId="0" applyNumberFormat="1" applyFont="1" applyBorder="1"/>
    <xf numFmtId="41" fontId="11" fillId="0" borderId="44" xfId="0" applyNumberFormat="1" applyFont="1" applyFill="1" applyBorder="1" applyAlignment="1">
      <alignment horizontal="right"/>
    </xf>
    <xf numFmtId="0" fontId="11" fillId="0" borderId="4" xfId="0" applyFont="1" applyBorder="1"/>
    <xf numFmtId="37" fontId="11" fillId="0" borderId="0" xfId="0" applyNumberFormat="1" applyFont="1" applyFill="1" applyBorder="1"/>
    <xf numFmtId="37" fontId="11" fillId="0" borderId="0" xfId="0" applyNumberFormat="1" applyFont="1" applyBorder="1"/>
    <xf numFmtId="167" fontId="11" fillId="0" borderId="4" xfId="0" applyNumberFormat="1" applyFont="1" applyFill="1" applyBorder="1" applyAlignment="1">
      <alignment horizontal="left" indent="1"/>
    </xf>
    <xf numFmtId="41" fontId="11" fillId="0" borderId="62" xfId="0" applyNumberFormat="1" applyFont="1" applyFill="1" applyBorder="1" applyAlignment="1">
      <alignment horizontal="right"/>
    </xf>
    <xf numFmtId="0" fontId="11" fillId="0" borderId="5" xfId="0" applyFont="1" applyBorder="1"/>
    <xf numFmtId="37" fontId="12" fillId="0" borderId="0" xfId="0" applyNumberFormat="1" applyFont="1" applyFill="1" applyBorder="1" applyAlignment="1">
      <alignment vertical="top"/>
    </xf>
    <xf numFmtId="43" fontId="11" fillId="0" borderId="10" xfId="0" applyNumberFormat="1" applyFont="1" applyFill="1" applyBorder="1" applyAlignment="1">
      <alignment horizontal="right"/>
    </xf>
    <xf numFmtId="3" fontId="11" fillId="2" borderId="64" xfId="4" applyNumberFormat="1" applyFont="1" applyFill="1" applyBorder="1"/>
    <xf numFmtId="3" fontId="15" fillId="0" borderId="11" xfId="0" applyNumberFormat="1" applyFont="1" applyFill="1" applyBorder="1"/>
    <xf numFmtId="0" fontId="17" fillId="2" borderId="65" xfId="0" applyFont="1" applyFill="1" applyBorder="1"/>
    <xf numFmtId="0" fontId="11" fillId="0" borderId="0" xfId="0" applyFont="1" applyAlignment="1"/>
    <xf numFmtId="3" fontId="11" fillId="2" borderId="65" xfId="4" applyNumberFormat="1" applyFont="1" applyFill="1" applyBorder="1"/>
    <xf numFmtId="0" fontId="11" fillId="0" borderId="10" xfId="3" quotePrefix="1" applyFont="1" applyFill="1" applyBorder="1" applyAlignment="1">
      <alignment horizontal="right"/>
    </xf>
    <xf numFmtId="182" fontId="11" fillId="0" borderId="10" xfId="166" applyNumberFormat="1" applyFont="1" applyFill="1" applyBorder="1" applyAlignment="1">
      <alignment horizontal="right"/>
    </xf>
    <xf numFmtId="41" fontId="11" fillId="0" borderId="10" xfId="7" applyNumberFormat="1" applyFont="1" applyFill="1" applyBorder="1" applyAlignment="1">
      <alignment horizontal="right"/>
    </xf>
    <xf numFmtId="0" fontId="11" fillId="2" borderId="64" xfId="0" applyFont="1" applyFill="1" applyBorder="1"/>
    <xf numFmtId="0" fontId="11" fillId="2" borderId="66" xfId="0" applyFont="1" applyFill="1" applyBorder="1"/>
    <xf numFmtId="0" fontId="14" fillId="2" borderId="67" xfId="0" applyFont="1" applyFill="1" applyBorder="1"/>
    <xf numFmtId="0" fontId="18" fillId="0" borderId="0" xfId="0" applyFont="1" applyFill="1"/>
    <xf numFmtId="167" fontId="15" fillId="0" borderId="65" xfId="0" applyNumberFormat="1" applyFont="1" applyFill="1" applyBorder="1"/>
    <xf numFmtId="41" fontId="15" fillId="0" borderId="0" xfId="0" applyNumberFormat="1" applyFont="1" applyFill="1" applyAlignment="1">
      <alignment horizontal="center"/>
    </xf>
    <xf numFmtId="41" fontId="11" fillId="0" borderId="68" xfId="0" applyNumberFormat="1" applyFont="1" applyFill="1" applyBorder="1" applyAlignment="1">
      <alignment horizontal="right"/>
    </xf>
    <xf numFmtId="167" fontId="11" fillId="0" borderId="67" xfId="0" applyNumberFormat="1" applyFont="1" applyFill="1" applyBorder="1"/>
    <xf numFmtId="164" fontId="11" fillId="0" borderId="44" xfId="169" applyNumberFormat="1" applyFont="1" applyFill="1" applyBorder="1"/>
    <xf numFmtId="164" fontId="11" fillId="0" borderId="0" xfId="169" applyNumberFormat="1" applyFont="1" applyFill="1"/>
    <xf numFmtId="0" fontId="11" fillId="0" borderId="68" xfId="0" applyFont="1" applyBorder="1" applyAlignment="1">
      <alignment horizontal="right"/>
    </xf>
    <xf numFmtId="0" fontId="11" fillId="0" borderId="55" xfId="0" applyFont="1" applyBorder="1" applyAlignment="1">
      <alignment horizontal="right"/>
    </xf>
    <xf numFmtId="0" fontId="11" fillId="0" borderId="68" xfId="0" applyFont="1" applyFill="1" applyBorder="1"/>
    <xf numFmtId="0" fontId="11" fillId="2" borderId="70" xfId="0" applyFont="1" applyFill="1" applyBorder="1"/>
    <xf numFmtId="0" fontId="11" fillId="2" borderId="71" xfId="0" applyFont="1" applyFill="1" applyBorder="1"/>
    <xf numFmtId="164" fontId="11" fillId="0" borderId="0" xfId="0" applyNumberFormat="1" applyFont="1" applyFill="1"/>
    <xf numFmtId="0" fontId="15" fillId="0" borderId="0" xfId="0" applyFont="1" applyFill="1" applyAlignment="1">
      <alignment horizontal="right"/>
    </xf>
    <xf numFmtId="168" fontId="11" fillId="0" borderId="68" xfId="0" applyNumberFormat="1" applyFont="1" applyFill="1" applyBorder="1"/>
    <xf numFmtId="167" fontId="15" fillId="0" borderId="46" xfId="0" applyNumberFormat="1" applyFont="1" applyFill="1" applyBorder="1"/>
    <xf numFmtId="169" fontId="11" fillId="0" borderId="0" xfId="0" applyNumberFormat="1" applyFont="1" applyFill="1"/>
    <xf numFmtId="166" fontId="15" fillId="0" borderId="0" xfId="0" applyNumberFormat="1" applyFont="1" applyFill="1" applyAlignment="1">
      <alignment horizontal="center"/>
    </xf>
    <xf numFmtId="0" fontId="11" fillId="0" borderId="68" xfId="0" applyFont="1" applyFill="1" applyBorder="1" applyAlignment="1">
      <alignment horizontal="right"/>
    </xf>
    <xf numFmtId="15" fontId="11" fillId="0" borderId="0" xfId="0" quotePrefix="1" applyNumberFormat="1" applyFont="1" applyBorder="1" applyAlignment="1">
      <alignment horizontal="right"/>
    </xf>
    <xf numFmtId="15" fontId="11" fillId="0" borderId="4" xfId="0" quotePrefix="1" applyNumberFormat="1" applyFont="1" applyBorder="1" applyAlignment="1">
      <alignment horizontal="right"/>
    </xf>
    <xf numFmtId="15" fontId="11" fillId="0" borderId="72" xfId="0" quotePrefix="1" applyNumberFormat="1" applyFont="1" applyBorder="1" applyAlignment="1">
      <alignment horizontal="right"/>
    </xf>
    <xf numFmtId="0" fontId="11" fillId="0" borderId="67" xfId="0" applyFont="1" applyFill="1" applyBorder="1"/>
    <xf numFmtId="0" fontId="11" fillId="2" borderId="65" xfId="0" applyFont="1" applyFill="1" applyBorder="1"/>
    <xf numFmtId="0" fontId="11" fillId="2" borderId="4" xfId="0" applyFont="1" applyFill="1" applyBorder="1" applyAlignment="1">
      <alignment horizontal="right"/>
    </xf>
    <xf numFmtId="0" fontId="15" fillId="2" borderId="70" xfId="0" applyFont="1" applyFill="1" applyBorder="1" applyAlignment="1">
      <alignment horizontal="right"/>
    </xf>
    <xf numFmtId="0" fontId="15" fillId="2" borderId="67" xfId="0" applyFont="1" applyFill="1" applyBorder="1" applyAlignment="1">
      <alignment horizontal="right"/>
    </xf>
    <xf numFmtId="181" fontId="11" fillId="0" borderId="0" xfId="0" applyNumberFormat="1" applyFont="1"/>
    <xf numFmtId="0" fontId="22" fillId="0" borderId="0" xfId="0" applyFont="1" applyAlignment="1">
      <alignment vertical="top"/>
    </xf>
    <xf numFmtId="0" fontId="12" fillId="0" borderId="0" xfId="0" applyFont="1" applyAlignment="1">
      <alignment vertical="top"/>
    </xf>
    <xf numFmtId="0" fontId="22" fillId="0" borderId="0" xfId="0" applyFont="1"/>
    <xf numFmtId="187" fontId="15" fillId="0" borderId="74" xfId="6" applyNumberFormat="1" applyFont="1" applyFill="1" applyBorder="1"/>
    <xf numFmtId="0" fontId="15" fillId="0" borderId="75" xfId="0" applyFont="1" applyFill="1" applyBorder="1"/>
    <xf numFmtId="0" fontId="15" fillId="0" borderId="73" xfId="165" applyNumberFormat="1" applyFont="1" applyFill="1" applyBorder="1" applyAlignment="1">
      <alignment horizontal="right"/>
    </xf>
    <xf numFmtId="167" fontId="15" fillId="0" borderId="75" xfId="0" applyNumberFormat="1" applyFont="1" applyFill="1" applyBorder="1"/>
    <xf numFmtId="0" fontId="11" fillId="0" borderId="70" xfId="0" applyFont="1" applyFill="1" applyBorder="1"/>
    <xf numFmtId="0" fontId="11" fillId="0" borderId="55" xfId="0" applyFont="1" applyFill="1" applyBorder="1"/>
    <xf numFmtId="0" fontId="11" fillId="0" borderId="67" xfId="0" applyFont="1" applyBorder="1"/>
    <xf numFmtId="0" fontId="18" fillId="0" borderId="0" xfId="0" applyFont="1"/>
    <xf numFmtId="170" fontId="15" fillId="0" borderId="73" xfId="166" applyNumberFormat="1" applyFont="1" applyFill="1" applyBorder="1"/>
    <xf numFmtId="170" fontId="15" fillId="0" borderId="74" xfId="166" applyNumberFormat="1" applyFont="1" applyFill="1" applyBorder="1"/>
    <xf numFmtId="168" fontId="11" fillId="0" borderId="5" xfId="0" applyNumberFormat="1" applyFont="1" applyFill="1" applyBorder="1"/>
    <xf numFmtId="168" fontId="15" fillId="0" borderId="5" xfId="0" applyNumberFormat="1" applyFont="1" applyFill="1" applyBorder="1"/>
    <xf numFmtId="181" fontId="15" fillId="0" borderId="5" xfId="165" applyNumberFormat="1" applyFont="1" applyFill="1" applyBorder="1"/>
    <xf numFmtId="181" fontId="15" fillId="0" borderId="0" xfId="165" applyNumberFormat="1" applyFont="1" applyFill="1" applyBorder="1"/>
    <xf numFmtId="181" fontId="15" fillId="0" borderId="0" xfId="0" applyNumberFormat="1" applyFont="1" applyFill="1" applyBorder="1"/>
    <xf numFmtId="181" fontId="11" fillId="0" borderId="0" xfId="0" applyNumberFormat="1" applyFont="1" applyFill="1" applyBorder="1"/>
    <xf numFmtId="181" fontId="15" fillId="0" borderId="14" xfId="0" applyNumberFormat="1" applyFont="1" applyFill="1" applyBorder="1"/>
    <xf numFmtId="181" fontId="15" fillId="0" borderId="12" xfId="0" applyNumberFormat="1" applyFont="1" applyFill="1" applyBorder="1"/>
    <xf numFmtId="168" fontId="15" fillId="0" borderId="12" xfId="0" applyNumberFormat="1" applyFont="1" applyFill="1" applyBorder="1"/>
    <xf numFmtId="0" fontId="15" fillId="0" borderId="11" xfId="0" applyFont="1" applyFill="1" applyBorder="1"/>
    <xf numFmtId="181" fontId="11" fillId="0" borderId="5" xfId="165" applyNumberFormat="1" applyFont="1" applyFill="1" applyBorder="1" applyAlignment="1">
      <alignment horizontal="right"/>
    </xf>
    <xf numFmtId="181" fontId="11" fillId="0" borderId="0" xfId="165" applyNumberFormat="1" applyFont="1" applyFill="1" applyBorder="1" applyAlignment="1">
      <alignment horizontal="right"/>
    </xf>
    <xf numFmtId="181" fontId="15" fillId="0" borderId="73" xfId="0" applyNumberFormat="1" applyFont="1" applyFill="1" applyBorder="1"/>
    <xf numFmtId="181" fontId="15" fillId="0" borderId="45" xfId="0" applyNumberFormat="1" applyFont="1" applyFill="1" applyBorder="1"/>
    <xf numFmtId="0" fontId="11" fillId="0" borderId="25" xfId="0" applyFont="1" applyFill="1" applyBorder="1"/>
    <xf numFmtId="41" fontId="11" fillId="0" borderId="5" xfId="165" applyNumberFormat="1" applyFont="1" applyFill="1" applyBorder="1"/>
    <xf numFmtId="0" fontId="15" fillId="0" borderId="12" xfId="0" applyFont="1" applyFill="1" applyBorder="1"/>
    <xf numFmtId="0" fontId="12" fillId="0" borderId="0" xfId="0" applyFont="1" applyAlignment="1">
      <alignment horizontal="left"/>
    </xf>
    <xf numFmtId="41" fontId="11" fillId="0" borderId="0" xfId="165" applyNumberFormat="1" applyFont="1" applyFill="1" applyBorder="1"/>
    <xf numFmtId="41" fontId="11" fillId="0" borderId="17" xfId="165" applyNumberFormat="1" applyFont="1" applyFill="1" applyBorder="1" applyAlignment="1">
      <alignment horizontal="right"/>
    </xf>
    <xf numFmtId="41" fontId="11" fillId="0" borderId="0" xfId="165" applyNumberFormat="1" applyFont="1" applyFill="1" applyBorder="1" applyAlignment="1">
      <alignment horizontal="right"/>
    </xf>
    <xf numFmtId="0" fontId="11" fillId="0" borderId="72" xfId="0" applyFont="1" applyFill="1" applyBorder="1" applyAlignment="1">
      <alignment horizontal="right"/>
    </xf>
    <xf numFmtId="0" fontId="11" fillId="2" borderId="73" xfId="0" applyFont="1" applyFill="1" applyBorder="1" applyAlignment="1">
      <alignment horizontal="right"/>
    </xf>
    <xf numFmtId="0" fontId="11" fillId="2" borderId="74" xfId="0" applyFont="1" applyFill="1" applyBorder="1"/>
    <xf numFmtId="0" fontId="17" fillId="2" borderId="75" xfId="0" applyFont="1" applyFill="1" applyBorder="1"/>
    <xf numFmtId="0" fontId="56" fillId="4" borderId="0" xfId="170" applyFont="1" applyFill="1"/>
    <xf numFmtId="168" fontId="15" fillId="0" borderId="15" xfId="0" applyNumberFormat="1" applyFont="1" applyFill="1" applyBorder="1"/>
    <xf numFmtId="41" fontId="11" fillId="0" borderId="17" xfId="3" applyNumberFormat="1" applyFont="1" applyFill="1" applyBorder="1" applyAlignment="1">
      <alignment horizontal="right"/>
    </xf>
    <xf numFmtId="41" fontId="11" fillId="4" borderId="0" xfId="3" applyNumberFormat="1" applyFont="1" applyFill="1" applyBorder="1" applyAlignment="1">
      <alignment horizontal="right"/>
    </xf>
    <xf numFmtId="41" fontId="11" fillId="4" borderId="17" xfId="3" applyNumberFormat="1" applyFont="1" applyFill="1" applyBorder="1" applyAlignment="1">
      <alignment horizontal="right"/>
    </xf>
    <xf numFmtId="0" fontId="11" fillId="4" borderId="16" xfId="114" applyFont="1" applyFill="1" applyBorder="1" applyAlignment="1">
      <alignment vertical="center"/>
    </xf>
    <xf numFmtId="0" fontId="50" fillId="4" borderId="0" xfId="170" applyFont="1" applyFill="1"/>
    <xf numFmtId="41" fontId="15" fillId="0" borderId="17" xfId="3" applyNumberFormat="1" applyFont="1" applyFill="1" applyBorder="1" applyAlignment="1">
      <alignment horizontal="right"/>
    </xf>
    <xf numFmtId="41" fontId="15" fillId="4" borderId="0" xfId="3" applyNumberFormat="1" applyFont="1" applyFill="1" applyBorder="1" applyAlignment="1">
      <alignment horizontal="right"/>
    </xf>
    <xf numFmtId="41" fontId="11" fillId="4" borderId="0" xfId="114" applyNumberFormat="1" applyFont="1" applyFill="1" applyBorder="1" applyAlignment="1">
      <alignment horizontal="right"/>
    </xf>
    <xf numFmtId="41" fontId="11" fillId="4" borderId="17" xfId="114" applyNumberFormat="1" applyFont="1" applyFill="1" applyBorder="1" applyAlignment="1">
      <alignment horizontal="right"/>
    </xf>
    <xf numFmtId="0" fontId="11" fillId="4" borderId="16" xfId="114" applyFont="1" applyFill="1" applyBorder="1"/>
    <xf numFmtId="41" fontId="15" fillId="0" borderId="63" xfId="3" applyNumberFormat="1" applyFont="1" applyFill="1" applyBorder="1" applyAlignment="1">
      <alignment horizontal="right"/>
    </xf>
    <xf numFmtId="41" fontId="15" fillId="4" borderId="22" xfId="3" applyNumberFormat="1" applyFont="1" applyFill="1" applyBorder="1" applyAlignment="1">
      <alignment horizontal="right"/>
    </xf>
    <xf numFmtId="41" fontId="15" fillId="4" borderId="63" xfId="3" applyNumberFormat="1" applyFont="1" applyFill="1" applyBorder="1" applyAlignment="1">
      <alignment horizontal="right"/>
    </xf>
    <xf numFmtId="0" fontId="11" fillId="0" borderId="44" xfId="0" applyFont="1" applyFill="1" applyBorder="1"/>
    <xf numFmtId="41" fontId="15" fillId="4" borderId="5" xfId="114" applyNumberFormat="1" applyFont="1" applyFill="1" applyBorder="1" applyAlignment="1">
      <alignment horizontal="right"/>
    </xf>
    <xf numFmtId="41" fontId="15" fillId="4" borderId="0" xfId="114" applyNumberFormat="1" applyFont="1" applyFill="1" applyBorder="1" applyAlignment="1">
      <alignment horizontal="right"/>
    </xf>
    <xf numFmtId="0" fontId="11" fillId="0" borderId="17" xfId="114" applyFont="1" applyFill="1" applyBorder="1" applyAlignment="1">
      <alignment horizontal="center"/>
    </xf>
    <xf numFmtId="0" fontId="11" fillId="0" borderId="0" xfId="114" applyFont="1" applyFill="1" applyBorder="1" applyAlignment="1">
      <alignment horizontal="center"/>
    </xf>
    <xf numFmtId="0" fontId="11" fillId="0" borderId="0" xfId="7" applyFont="1" applyFill="1" applyBorder="1"/>
    <xf numFmtId="15" fontId="11" fillId="0" borderId="72" xfId="7" quotePrefix="1" applyNumberFormat="1" applyFont="1" applyBorder="1" applyAlignment="1">
      <alignment horizontal="right"/>
    </xf>
    <xf numFmtId="0" fontId="11" fillId="0" borderId="4" xfId="7" applyFont="1" applyFill="1" applyBorder="1"/>
    <xf numFmtId="3" fontId="11" fillId="2" borderId="76" xfId="4" applyNumberFormat="1" applyFont="1" applyFill="1" applyBorder="1"/>
    <xf numFmtId="3" fontId="11" fillId="2" borderId="74" xfId="4" applyNumberFormat="1" applyFont="1" applyFill="1" applyBorder="1"/>
    <xf numFmtId="0" fontId="14" fillId="2" borderId="75" xfId="114" applyFont="1" applyFill="1" applyBorder="1"/>
    <xf numFmtId="0" fontId="11" fillId="2" borderId="17" xfId="3" applyFont="1" applyFill="1" applyBorder="1" applyAlignment="1">
      <alignment horizontal="right"/>
    </xf>
    <xf numFmtId="0" fontId="14" fillId="2" borderId="4" xfId="114" applyFont="1" applyFill="1" applyBorder="1"/>
    <xf numFmtId="0" fontId="15" fillId="2" borderId="70" xfId="7" applyFont="1" applyFill="1" applyBorder="1" applyAlignment="1">
      <alignment horizontal="right"/>
    </xf>
    <xf numFmtId="0" fontId="14" fillId="2" borderId="67" xfId="114" applyFont="1" applyFill="1" applyBorder="1"/>
    <xf numFmtId="0" fontId="57" fillId="4" borderId="0" xfId="170" applyFont="1" applyFill="1"/>
    <xf numFmtId="0" fontId="56" fillId="4" borderId="0" xfId="170" applyFont="1" applyFill="1" applyBorder="1"/>
    <xf numFmtId="0" fontId="58" fillId="4" borderId="0" xfId="170" applyFont="1" applyFill="1"/>
    <xf numFmtId="9" fontId="15" fillId="0" borderId="61" xfId="166" applyFont="1" applyFill="1" applyBorder="1" applyAlignment="1">
      <alignment horizontal="right"/>
    </xf>
    <xf numFmtId="9" fontId="15" fillId="0" borderId="22" xfId="166" applyFont="1" applyFill="1" applyBorder="1" applyAlignment="1">
      <alignment horizontal="right"/>
    </xf>
    <xf numFmtId="186" fontId="11" fillId="0" borderId="5" xfId="3" applyNumberFormat="1" applyFont="1" applyFill="1" applyBorder="1" applyAlignment="1">
      <alignment horizontal="right"/>
    </xf>
    <xf numFmtId="186" fontId="11" fillId="0" borderId="0" xfId="3" applyNumberFormat="1" applyFont="1" applyFill="1" applyBorder="1" applyAlignment="1">
      <alignment horizontal="right"/>
    </xf>
    <xf numFmtId="0" fontId="11" fillId="0" borderId="5" xfId="6" applyFont="1" applyFill="1" applyBorder="1" applyAlignment="1">
      <alignment horizontal="right"/>
    </xf>
    <xf numFmtId="0" fontId="11" fillId="0" borderId="0" xfId="6" applyFont="1" applyFill="1" applyBorder="1" applyAlignment="1">
      <alignment horizontal="right"/>
    </xf>
    <xf numFmtId="9" fontId="15" fillId="0" borderId="22" xfId="3" applyNumberFormat="1" applyFont="1" applyFill="1" applyBorder="1" applyAlignment="1">
      <alignment horizontal="right"/>
    </xf>
    <xf numFmtId="0" fontId="15" fillId="0" borderId="5" xfId="6" applyFont="1" applyFill="1" applyBorder="1" applyAlignment="1">
      <alignment horizontal="right"/>
    </xf>
    <xf numFmtId="0" fontId="11" fillId="4" borderId="16" xfId="6" applyFont="1" applyFill="1" applyBorder="1"/>
    <xf numFmtId="3" fontId="11" fillId="2" borderId="73" xfId="4" applyNumberFormat="1" applyFont="1" applyFill="1" applyBorder="1"/>
    <xf numFmtId="0" fontId="14" fillId="2" borderId="75" xfId="6" applyFont="1" applyFill="1" applyBorder="1"/>
    <xf numFmtId="0" fontId="14" fillId="2" borderId="67" xfId="6" applyFont="1" applyFill="1" applyBorder="1"/>
    <xf numFmtId="167" fontId="15" fillId="0" borderId="4" xfId="7" applyNumberFormat="1" applyFont="1" applyFill="1" applyBorder="1"/>
    <xf numFmtId="41" fontId="15" fillId="0" borderId="0" xfId="114" applyNumberFormat="1" applyFont="1" applyFill="1" applyBorder="1" applyAlignment="1">
      <alignment horizontal="right"/>
    </xf>
    <xf numFmtId="41" fontId="15" fillId="0" borderId="5" xfId="114" applyNumberFormat="1" applyFont="1" applyFill="1" applyBorder="1" applyAlignment="1">
      <alignment horizontal="right"/>
    </xf>
    <xf numFmtId="41" fontId="15" fillId="0" borderId="0" xfId="171" applyNumberFormat="1" applyFont="1" applyFill="1" applyBorder="1" applyAlignment="1">
      <alignment horizontal="right"/>
    </xf>
    <xf numFmtId="167" fontId="11" fillId="0" borderId="4" xfId="7" applyNumberFormat="1" applyFont="1" applyFill="1" applyBorder="1"/>
    <xf numFmtId="41" fontId="11" fillId="0" borderId="0" xfId="114" applyNumberFormat="1" applyFont="1" applyFill="1" applyBorder="1" applyAlignment="1">
      <alignment horizontal="right"/>
    </xf>
    <xf numFmtId="41" fontId="11" fillId="0" borderId="5" xfId="114" applyNumberFormat="1" applyFont="1" applyFill="1" applyBorder="1" applyAlignment="1">
      <alignment horizontal="right"/>
    </xf>
    <xf numFmtId="41" fontId="11" fillId="0" borderId="0" xfId="171" applyNumberFormat="1" applyFont="1" applyFill="1" applyBorder="1" applyAlignment="1">
      <alignment horizontal="right"/>
    </xf>
    <xf numFmtId="41" fontId="11" fillId="0" borderId="17" xfId="114" applyNumberFormat="1" applyFont="1" applyFill="1" applyBorder="1" applyAlignment="1">
      <alignment horizontal="right"/>
    </xf>
    <xf numFmtId="167" fontId="15" fillId="0" borderId="11" xfId="7" applyNumberFormat="1" applyFont="1" applyFill="1" applyBorder="1"/>
    <xf numFmtId="41" fontId="15" fillId="0" borderId="22" xfId="3" applyNumberFormat="1" applyFont="1" applyFill="1" applyBorder="1" applyAlignment="1">
      <alignment horizontal="right"/>
    </xf>
    <xf numFmtId="0" fontId="11" fillId="0" borderId="16" xfId="114" applyFont="1" applyFill="1" applyBorder="1"/>
    <xf numFmtId="41" fontId="11" fillId="0" borderId="0" xfId="3" applyNumberFormat="1" applyFont="1" applyFill="1" applyBorder="1" applyAlignment="1">
      <alignment horizontal="right"/>
    </xf>
    <xf numFmtId="41" fontId="15" fillId="0" borderId="0" xfId="3" applyNumberFormat="1" applyFont="1" applyFill="1" applyBorder="1" applyAlignment="1">
      <alignment horizontal="right"/>
    </xf>
    <xf numFmtId="0" fontId="11" fillId="0" borderId="16" xfId="114" applyFont="1" applyFill="1" applyBorder="1" applyAlignment="1">
      <alignment vertical="center"/>
    </xf>
    <xf numFmtId="167" fontId="15" fillId="0" borderId="75" xfId="7" applyNumberFormat="1" applyFont="1" applyFill="1" applyBorder="1"/>
    <xf numFmtId="9" fontId="15" fillId="0" borderId="19" xfId="3" applyNumberFormat="1" applyFont="1" applyFill="1" applyBorder="1" applyAlignment="1">
      <alignment horizontal="right"/>
    </xf>
    <xf numFmtId="9" fontId="15" fillId="0" borderId="47" xfId="3" applyNumberFormat="1" applyFont="1" applyFill="1" applyBorder="1" applyAlignment="1">
      <alignment horizontal="right"/>
    </xf>
    <xf numFmtId="0" fontId="15" fillId="0" borderId="0" xfId="6" applyFont="1" applyFill="1" applyBorder="1" applyAlignment="1">
      <alignment horizontal="right"/>
    </xf>
    <xf numFmtId="0" fontId="11" fillId="0" borderId="16" xfId="6" applyFont="1" applyFill="1" applyBorder="1"/>
    <xf numFmtId="0" fontId="11" fillId="2" borderId="73" xfId="0" applyFont="1" applyFill="1" applyBorder="1"/>
    <xf numFmtId="0" fontId="11" fillId="0" borderId="68" xfId="7" applyFont="1" applyFill="1" applyBorder="1" applyAlignment="1">
      <alignment horizontal="right"/>
    </xf>
    <xf numFmtId="166" fontId="11" fillId="0" borderId="10" xfId="7" applyNumberFormat="1" applyFont="1" applyFill="1" applyBorder="1" applyAlignment="1">
      <alignment horizontal="right"/>
    </xf>
    <xf numFmtId="0" fontId="11" fillId="0" borderId="5" xfId="114" applyFont="1" applyFill="1" applyBorder="1" applyAlignment="1">
      <alignment horizontal="center"/>
    </xf>
    <xf numFmtId="0" fontId="15" fillId="4" borderId="16" xfId="114" applyFont="1" applyFill="1" applyBorder="1"/>
    <xf numFmtId="41" fontId="11" fillId="0" borderId="0" xfId="114" applyNumberFormat="1" applyFont="1" applyFill="1" applyBorder="1" applyAlignment="1">
      <alignment horizontal="center"/>
    </xf>
    <xf numFmtId="41" fontId="11" fillId="0" borderId="5" xfId="114" applyNumberFormat="1" applyFont="1" applyFill="1" applyBorder="1" applyAlignment="1">
      <alignment horizontal="center"/>
    </xf>
    <xf numFmtId="0" fontId="11" fillId="4" borderId="16" xfId="114" applyFont="1" applyFill="1" applyBorder="1" applyAlignment="1">
      <alignment horizontal="left" indent="2"/>
    </xf>
    <xf numFmtId="41" fontId="11" fillId="0" borderId="10" xfId="7" applyNumberFormat="1" applyFont="1" applyFill="1" applyBorder="1"/>
    <xf numFmtId="0" fontId="11" fillId="4" borderId="16" xfId="114" applyFont="1" applyFill="1" applyBorder="1" applyAlignment="1">
      <alignment horizontal="left" indent="3"/>
    </xf>
    <xf numFmtId="0" fontId="11" fillId="0" borderId="16" xfId="114" applyFont="1" applyFill="1" applyBorder="1" applyAlignment="1">
      <alignment horizontal="left" indent="3"/>
    </xf>
    <xf numFmtId="0" fontId="13" fillId="0" borderId="0" xfId="2" applyFont="1"/>
    <xf numFmtId="3" fontId="14" fillId="2" borderId="67" xfId="4" applyNumberFormat="1" applyFont="1" applyFill="1" applyBorder="1"/>
    <xf numFmtId="3" fontId="11" fillId="0" borderId="0" xfId="2" applyNumberFormat="1" applyFont="1" applyFill="1"/>
    <xf numFmtId="3" fontId="12" fillId="0" borderId="0" xfId="2" applyNumberFormat="1" applyFont="1" applyFill="1"/>
    <xf numFmtId="3" fontId="14" fillId="2" borderId="4" xfId="4" applyNumberFormat="1" applyFont="1" applyFill="1" applyBorder="1"/>
    <xf numFmtId="0" fontId="11" fillId="0" borderId="0" xfId="2" applyFont="1"/>
    <xf numFmtId="3" fontId="11" fillId="2" borderId="4" xfId="2" applyNumberFormat="1" applyFont="1" applyFill="1" applyBorder="1"/>
    <xf numFmtId="3" fontId="17" fillId="2" borderId="75" xfId="2" applyNumberFormat="1" applyFont="1" applyFill="1" applyBorder="1"/>
    <xf numFmtId="3" fontId="11" fillId="2" borderId="74" xfId="2" applyNumberFormat="1" applyFont="1" applyFill="1" applyBorder="1"/>
    <xf numFmtId="3" fontId="11" fillId="2" borderId="73" xfId="2" applyNumberFormat="1" applyFont="1" applyFill="1" applyBorder="1"/>
    <xf numFmtId="3" fontId="11" fillId="0" borderId="4" xfId="2" applyNumberFormat="1" applyFont="1" applyFill="1" applyBorder="1"/>
    <xf numFmtId="0" fontId="11" fillId="0" borderId="68" xfId="3" quotePrefix="1" applyFont="1" applyFill="1" applyBorder="1" applyAlignment="1">
      <alignment horizontal="right"/>
    </xf>
    <xf numFmtId="3" fontId="11" fillId="0" borderId="0" xfId="2" applyNumberFormat="1" applyFont="1" applyFill="1" applyBorder="1" applyAlignment="1">
      <alignment horizontal="right"/>
    </xf>
    <xf numFmtId="0" fontId="17" fillId="0" borderId="0" xfId="3" quotePrefix="1" applyFont="1" applyFill="1" applyBorder="1" applyAlignment="1">
      <alignment horizontal="right"/>
    </xf>
    <xf numFmtId="0" fontId="17" fillId="0" borderId="10" xfId="3" quotePrefix="1" applyFont="1" applyFill="1" applyBorder="1" applyAlignment="1">
      <alignment horizontal="right"/>
    </xf>
    <xf numFmtId="167" fontId="15" fillId="0" borderId="4" xfId="2" applyNumberFormat="1" applyFont="1" applyFill="1" applyBorder="1"/>
    <xf numFmtId="3" fontId="11" fillId="0" borderId="0" xfId="160" applyNumberFormat="1" applyFont="1" applyFill="1"/>
    <xf numFmtId="167" fontId="11" fillId="0" borderId="4" xfId="160" applyNumberFormat="1" applyFont="1" applyFill="1" applyBorder="1"/>
    <xf numFmtId="0" fontId="0" fillId="0" borderId="0" xfId="0" applyFill="1"/>
    <xf numFmtId="41" fontId="15" fillId="0" borderId="0" xfId="160" applyNumberFormat="1" applyFont="1" applyFill="1" applyBorder="1"/>
    <xf numFmtId="3" fontId="11" fillId="0" borderId="0" xfId="160" applyNumberFormat="1" applyFont="1" applyFill="1" applyBorder="1"/>
    <xf numFmtId="167" fontId="11" fillId="0" borderId="4" xfId="174" applyNumberFormat="1" applyFont="1" applyFill="1" applyBorder="1"/>
    <xf numFmtId="41" fontId="11" fillId="3" borderId="0" xfId="160" applyNumberFormat="1" applyFont="1" applyFill="1" applyBorder="1"/>
    <xf numFmtId="41" fontId="15" fillId="3" borderId="12" xfId="0" applyNumberFormat="1" applyFont="1" applyFill="1" applyBorder="1"/>
    <xf numFmtId="3" fontId="15" fillId="0" borderId="0" xfId="160" applyNumberFormat="1" applyFont="1" applyFill="1"/>
    <xf numFmtId="41" fontId="11" fillId="3" borderId="68" xfId="0" applyNumberFormat="1" applyFont="1" applyFill="1" applyBorder="1"/>
    <xf numFmtId="3" fontId="15" fillId="0" borderId="0" xfId="0" applyNumberFormat="1" applyFont="1" applyFill="1"/>
    <xf numFmtId="3" fontId="11" fillId="0" borderId="0" xfId="0" applyNumberFormat="1" applyFont="1" applyFill="1"/>
    <xf numFmtId="37" fontId="11" fillId="0" borderId="0" xfId="160" applyNumberFormat="1" applyFont="1" applyFill="1"/>
    <xf numFmtId="41" fontId="11" fillId="0" borderId="44" xfId="165" applyNumberFormat="1" applyFont="1" applyFill="1" applyBorder="1"/>
    <xf numFmtId="167" fontId="11" fillId="0" borderId="67" xfId="0" applyNumberFormat="1" applyFont="1" applyBorder="1"/>
    <xf numFmtId="41" fontId="15" fillId="0" borderId="74" xfId="0" applyNumberFormat="1" applyFont="1" applyFill="1" applyBorder="1"/>
    <xf numFmtId="41" fontId="15" fillId="3" borderId="74" xfId="0" applyNumberFormat="1" applyFont="1" applyFill="1" applyBorder="1"/>
    <xf numFmtId="167" fontId="11" fillId="0" borderId="67" xfId="2" applyNumberFormat="1" applyFont="1" applyFill="1" applyBorder="1"/>
    <xf numFmtId="41" fontId="11" fillId="0" borderId="55" xfId="2" applyNumberFormat="1" applyFont="1" applyFill="1" applyBorder="1"/>
    <xf numFmtId="41" fontId="11" fillId="0" borderId="68" xfId="2" applyNumberFormat="1" applyFont="1" applyFill="1" applyBorder="1"/>
    <xf numFmtId="3" fontId="15" fillId="0" borderId="0" xfId="2" applyNumberFormat="1" applyFont="1" applyFill="1"/>
    <xf numFmtId="167" fontId="15" fillId="0" borderId="11" xfId="2" applyNumberFormat="1" applyFont="1" applyFill="1" applyBorder="1"/>
    <xf numFmtId="41" fontId="15" fillId="3" borderId="0" xfId="0" applyNumberFormat="1" applyFont="1" applyFill="1" applyBorder="1"/>
    <xf numFmtId="188" fontId="11" fillId="0" borderId="0" xfId="2" applyNumberFormat="1" applyFont="1" applyFill="1"/>
    <xf numFmtId="41" fontId="15" fillId="0" borderId="68" xfId="0" applyNumberFormat="1" applyFont="1" applyFill="1" applyBorder="1" applyAlignment="1">
      <alignment horizontal="right"/>
    </xf>
    <xf numFmtId="41" fontId="15" fillId="0" borderId="21" xfId="0" applyNumberFormat="1" applyFont="1" applyFill="1" applyBorder="1" applyAlignment="1">
      <alignment horizontal="right"/>
    </xf>
    <xf numFmtId="3" fontId="11" fillId="0" borderId="0" xfId="175" applyNumberFormat="1" applyFont="1" applyFill="1"/>
    <xf numFmtId="41" fontId="11" fillId="0" borderId="0" xfId="166" applyNumberFormat="1" applyFont="1" applyFill="1" applyBorder="1"/>
    <xf numFmtId="3" fontId="11" fillId="0" borderId="21" xfId="2" applyNumberFormat="1" applyFont="1" applyFill="1" applyBorder="1"/>
    <xf numFmtId="37" fontId="15" fillId="0" borderId="0" xfId="165" applyNumberFormat="1" applyFont="1" applyFill="1" applyBorder="1" applyAlignment="1">
      <alignment horizontal="right"/>
    </xf>
    <xf numFmtId="37" fontId="15" fillId="0" borderId="0" xfId="0" applyNumberFormat="1" applyFont="1" applyFill="1" applyBorder="1"/>
    <xf numFmtId="37" fontId="12" fillId="0" borderId="0" xfId="0" applyNumberFormat="1" applyFont="1" applyFill="1" applyBorder="1"/>
    <xf numFmtId="37" fontId="11" fillId="0" borderId="0" xfId="165" applyNumberFormat="1" applyFont="1" applyFill="1" applyBorder="1" applyAlignment="1">
      <alignment horizontal="right"/>
    </xf>
    <xf numFmtId="41" fontId="11" fillId="0" borderId="0" xfId="165" applyNumberFormat="1" applyFont="1" applyFill="1" applyBorder="1" applyAlignment="1" applyProtection="1">
      <alignment horizontal="right"/>
      <protection locked="0"/>
    </xf>
    <xf numFmtId="37" fontId="17" fillId="0" borderId="0" xfId="0" applyNumberFormat="1" applyFont="1" applyFill="1" applyBorder="1"/>
    <xf numFmtId="37" fontId="17" fillId="0" borderId="21" xfId="0" applyNumberFormat="1" applyFont="1" applyFill="1" applyBorder="1"/>
    <xf numFmtId="41" fontId="17" fillId="0" borderId="0" xfId="165" applyNumberFormat="1" applyFont="1" applyFill="1" applyBorder="1" applyAlignment="1">
      <alignment horizontal="right"/>
    </xf>
    <xf numFmtId="41" fontId="11" fillId="0" borderId="44" xfId="165" applyNumberFormat="1" applyFont="1" applyFill="1" applyBorder="1" applyAlignment="1">
      <alignment horizontal="right"/>
    </xf>
    <xf numFmtId="41" fontId="15" fillId="0" borderId="77" xfId="0" applyNumberFormat="1" applyFont="1" applyFill="1" applyBorder="1" applyAlignment="1">
      <alignment horizontal="right"/>
    </xf>
    <xf numFmtId="41" fontId="21" fillId="0" borderId="22" xfId="0" applyNumberFormat="1" applyFont="1" applyFill="1" applyBorder="1" applyAlignment="1">
      <alignment horizontal="right"/>
    </xf>
    <xf numFmtId="41" fontId="17" fillId="0" borderId="44" xfId="165" applyNumberFormat="1" applyFont="1" applyFill="1" applyBorder="1" applyAlignment="1">
      <alignment horizontal="right"/>
    </xf>
    <xf numFmtId="41" fontId="15" fillId="0" borderId="0" xfId="165" applyNumberFormat="1" applyFont="1" applyFill="1" applyBorder="1" applyAlignment="1">
      <alignment horizontal="right"/>
    </xf>
    <xf numFmtId="41" fontId="21" fillId="0" borderId="0" xfId="165" applyNumberFormat="1" applyFont="1" applyFill="1" applyBorder="1" applyAlignment="1">
      <alignment horizontal="right"/>
    </xf>
    <xf numFmtId="41" fontId="17" fillId="0" borderId="49" xfId="0" applyNumberFormat="1" applyFont="1" applyFill="1" applyBorder="1" applyAlignment="1">
      <alignment horizontal="right"/>
    </xf>
    <xf numFmtId="41" fontId="15" fillId="0" borderId="78" xfId="0" applyNumberFormat="1" applyFont="1" applyFill="1" applyBorder="1" applyAlignment="1">
      <alignment horizontal="right"/>
    </xf>
    <xf numFmtId="41" fontId="21" fillId="0" borderId="79" xfId="0" applyNumberFormat="1" applyFont="1" applyFill="1" applyBorder="1" applyAlignment="1">
      <alignment horizontal="right"/>
    </xf>
    <xf numFmtId="37" fontId="11" fillId="0" borderId="0" xfId="0" applyNumberFormat="1" applyFont="1" applyFill="1" applyBorder="1" applyAlignment="1">
      <alignment horizontal="right"/>
    </xf>
    <xf numFmtId="189" fontId="11" fillId="0" borderId="0" xfId="0" applyNumberFormat="1" applyFont="1" applyFill="1" applyBorder="1" applyAlignment="1" applyProtection="1">
      <alignment horizontal="center"/>
    </xf>
    <xf numFmtId="189" fontId="11" fillId="0" borderId="4" xfId="0" applyNumberFormat="1" applyFont="1" applyFill="1" applyBorder="1"/>
    <xf numFmtId="189" fontId="11" fillId="0" borderId="10" xfId="0" applyNumberFormat="1" applyFont="1" applyFill="1" applyBorder="1" applyAlignment="1" applyProtection="1">
      <alignment horizontal="center"/>
    </xf>
    <xf numFmtId="189" fontId="11" fillId="0" borderId="0" xfId="0" applyNumberFormat="1" applyFont="1" applyFill="1" applyBorder="1" applyProtection="1"/>
    <xf numFmtId="189" fontId="11" fillId="0" borderId="0" xfId="0" applyNumberFormat="1" applyFont="1" applyFill="1" applyBorder="1"/>
    <xf numFmtId="41" fontId="15" fillId="0" borderId="10" xfId="0" applyNumberFormat="1" applyFont="1" applyFill="1" applyBorder="1"/>
    <xf numFmtId="41" fontId="15" fillId="0" borderId="10" xfId="0" applyNumberFormat="1" applyFont="1" applyFill="1" applyBorder="1" applyProtection="1">
      <protection locked="0"/>
    </xf>
    <xf numFmtId="37" fontId="15" fillId="0" borderId="0" xfId="0" applyNumberFormat="1" applyFont="1" applyBorder="1"/>
    <xf numFmtId="41" fontId="15" fillId="0" borderId="75" xfId="0" applyNumberFormat="1" applyFont="1" applyFill="1" applyBorder="1"/>
    <xf numFmtId="41" fontId="11" fillId="0" borderId="10" xfId="0" applyNumberFormat="1" applyFont="1" applyFill="1" applyBorder="1" applyProtection="1">
      <protection locked="0"/>
    </xf>
    <xf numFmtId="37" fontId="11" fillId="0" borderId="0" xfId="165" applyNumberFormat="1" applyFont="1" applyFill="1" applyBorder="1"/>
    <xf numFmtId="37" fontId="12" fillId="0" borderId="0" xfId="0" applyNumberFormat="1" applyFont="1" applyBorder="1"/>
    <xf numFmtId="168" fontId="11" fillId="3" borderId="0" xfId="165" applyNumberFormat="1" applyFont="1" applyFill="1" applyBorder="1"/>
    <xf numFmtId="168" fontId="11" fillId="0" borderId="0" xfId="165" applyNumberFormat="1" applyFont="1" applyFill="1" applyBorder="1"/>
    <xf numFmtId="168" fontId="11" fillId="0" borderId="10" xfId="0" quotePrefix="1" applyNumberFormat="1" applyFont="1" applyFill="1" applyBorder="1" applyProtection="1">
      <protection locked="0"/>
    </xf>
    <xf numFmtId="41" fontId="11" fillId="3" borderId="44" xfId="0" applyNumberFormat="1" applyFont="1" applyFill="1" applyBorder="1"/>
    <xf numFmtId="41" fontId="11" fillId="3" borderId="28" xfId="0" applyNumberFormat="1" applyFont="1" applyFill="1" applyBorder="1"/>
    <xf numFmtId="41" fontId="11" fillId="0" borderId="81" xfId="165" applyNumberFormat="1" applyFont="1" applyFill="1" applyBorder="1" applyAlignment="1">
      <alignment horizontal="right"/>
    </xf>
    <xf numFmtId="41" fontId="11" fillId="0" borderId="10" xfId="165" applyNumberFormat="1" applyFont="1" applyFill="1" applyBorder="1"/>
    <xf numFmtId="190" fontId="11" fillId="0" borderId="0" xfId="166" applyNumberFormat="1" applyFont="1" applyFill="1" applyBorder="1" applyAlignment="1">
      <alignment horizontal="right"/>
    </xf>
    <xf numFmtId="190" fontId="11" fillId="0" borderId="10" xfId="166" applyNumberFormat="1" applyFont="1" applyFill="1" applyBorder="1" applyAlignment="1">
      <alignment horizontal="right"/>
    </xf>
    <xf numFmtId="167" fontId="11" fillId="0" borderId="75" xfId="0" applyNumberFormat="1" applyFont="1" applyFill="1" applyBorder="1"/>
    <xf numFmtId="190" fontId="11" fillId="0" borderId="74" xfId="166" applyNumberFormat="1" applyFont="1" applyFill="1" applyBorder="1" applyAlignment="1">
      <alignment horizontal="right"/>
    </xf>
    <xf numFmtId="190" fontId="11" fillId="0" borderId="20" xfId="166" applyNumberFormat="1" applyFont="1" applyFill="1" applyBorder="1" applyAlignment="1">
      <alignment horizontal="right"/>
    </xf>
    <xf numFmtId="41" fontId="11" fillId="0" borderId="0" xfId="166" applyNumberFormat="1" applyFont="1" applyFill="1" applyBorder="1" applyAlignment="1">
      <alignment horizontal="right"/>
    </xf>
    <xf numFmtId="41" fontId="11" fillId="0" borderId="10" xfId="166" applyNumberFormat="1" applyFont="1" applyFill="1" applyBorder="1" applyAlignment="1">
      <alignment horizontal="right"/>
    </xf>
    <xf numFmtId="41" fontId="11" fillId="0" borderId="81" xfId="165" applyNumberFormat="1" applyFont="1" applyFill="1" applyBorder="1"/>
    <xf numFmtId="41" fontId="11" fillId="0" borderId="82" xfId="0" applyNumberFormat="1" applyFont="1" applyFill="1" applyBorder="1"/>
    <xf numFmtId="190" fontId="15" fillId="0" borderId="74" xfId="166" applyNumberFormat="1" applyFont="1" applyFill="1" applyBorder="1" applyAlignment="1">
      <alignment horizontal="right"/>
    </xf>
    <xf numFmtId="190" fontId="15" fillId="0" borderId="20" xfId="166" applyNumberFormat="1" applyFont="1" applyFill="1" applyBorder="1" applyAlignment="1">
      <alignment horizontal="right"/>
    </xf>
    <xf numFmtId="190" fontId="15" fillId="0" borderId="0" xfId="166" applyNumberFormat="1" applyFont="1" applyFill="1" applyBorder="1" applyAlignment="1">
      <alignment horizontal="right"/>
    </xf>
    <xf numFmtId="190" fontId="15" fillId="0" borderId="10" xfId="166" applyNumberFormat="1" applyFont="1" applyFill="1" applyBorder="1" applyAlignment="1">
      <alignment horizontal="right"/>
    </xf>
    <xf numFmtId="41" fontId="11" fillId="0" borderId="28" xfId="0" applyNumberFormat="1" applyFont="1" applyFill="1" applyBorder="1"/>
    <xf numFmtId="41" fontId="15" fillId="0" borderId="19" xfId="0" applyNumberFormat="1" applyFont="1" applyFill="1" applyBorder="1" applyAlignment="1">
      <alignment horizontal="right"/>
    </xf>
    <xf numFmtId="0" fontId="11" fillId="0" borderId="0" xfId="0" applyFont="1" applyAlignment="1">
      <alignment horizontal="left" indent="1"/>
    </xf>
    <xf numFmtId="37" fontId="15" fillId="0" borderId="4" xfId="0" applyNumberFormat="1" applyFont="1" applyFill="1" applyBorder="1"/>
    <xf numFmtId="37" fontId="11" fillId="0" borderId="10" xfId="165" applyNumberFormat="1" applyFont="1" applyFill="1" applyBorder="1" applyAlignment="1">
      <alignment horizontal="right"/>
    </xf>
    <xf numFmtId="37" fontId="17" fillId="0" borderId="0" xfId="165" applyNumberFormat="1" applyFont="1" applyFill="1" applyBorder="1" applyAlignment="1">
      <alignment horizontal="right"/>
    </xf>
    <xf numFmtId="41" fontId="11" fillId="0" borderId="10" xfId="165" applyNumberFormat="1" applyFont="1" applyFill="1" applyBorder="1" applyAlignment="1" applyProtection="1">
      <alignment horizontal="right"/>
      <protection locked="0"/>
    </xf>
    <xf numFmtId="167" fontId="15" fillId="0" borderId="52" xfId="0" applyNumberFormat="1" applyFont="1" applyFill="1" applyBorder="1"/>
    <xf numFmtId="41" fontId="15" fillId="0" borderId="83" xfId="0" applyNumberFormat="1" applyFont="1" applyFill="1" applyBorder="1" applyAlignment="1">
      <alignment horizontal="right"/>
    </xf>
    <xf numFmtId="41" fontId="15" fillId="0" borderId="19" xfId="165" applyNumberFormat="1" applyFont="1" applyFill="1" applyBorder="1"/>
    <xf numFmtId="170" fontId="15" fillId="0" borderId="19" xfId="0" applyNumberFormat="1" applyFont="1" applyFill="1" applyBorder="1"/>
    <xf numFmtId="170" fontId="15" fillId="0" borderId="31" xfId="0" applyNumberFormat="1" applyFont="1" applyFill="1" applyBorder="1"/>
    <xf numFmtId="170" fontId="15" fillId="0" borderId="19" xfId="165" applyNumberFormat="1" applyFont="1" applyFill="1" applyBorder="1"/>
    <xf numFmtId="10" fontId="15" fillId="0" borderId="0" xfId="0" applyNumberFormat="1" applyFont="1" applyFill="1" applyBorder="1" applyAlignment="1">
      <alignment horizontal="right"/>
    </xf>
    <xf numFmtId="37" fontId="11" fillId="0" borderId="16" xfId="0" applyNumberFormat="1" applyFont="1" applyBorder="1"/>
    <xf numFmtId="0" fontId="0" fillId="0" borderId="10" xfId="0" applyBorder="1"/>
    <xf numFmtId="41" fontId="15" fillId="0" borderId="0" xfId="165" applyNumberFormat="1" applyFont="1" applyFill="1" applyBorder="1" applyAlignment="1" applyProtection="1">
      <alignment horizontal="right"/>
      <protection locked="0"/>
    </xf>
    <xf numFmtId="167" fontId="15" fillId="0" borderId="18" xfId="0" applyNumberFormat="1" applyFont="1" applyBorder="1"/>
    <xf numFmtId="41" fontId="15" fillId="0" borderId="83" xfId="0" applyNumberFormat="1" applyFont="1" applyFill="1" applyBorder="1" applyAlignment="1" applyProtection="1">
      <alignment horizontal="right"/>
      <protection locked="0"/>
    </xf>
    <xf numFmtId="41" fontId="15" fillId="0" borderId="19" xfId="0" applyNumberFormat="1" applyFont="1" applyFill="1" applyBorder="1"/>
    <xf numFmtId="41" fontId="11" fillId="0" borderId="0" xfId="165" applyNumberFormat="1" applyFont="1" applyFill="1" applyBorder="1" applyProtection="1">
      <protection locked="0"/>
    </xf>
    <xf numFmtId="41" fontId="15" fillId="0" borderId="10" xfId="0" applyNumberFormat="1" applyFont="1" applyFill="1" applyBorder="1" applyAlignment="1" applyProtection="1">
      <alignment horizontal="right"/>
      <protection locked="0"/>
    </xf>
    <xf numFmtId="41" fontId="11" fillId="0" borderId="10" xfId="165" applyNumberFormat="1" applyFont="1" applyFill="1" applyBorder="1" applyProtection="1">
      <protection locked="0"/>
    </xf>
    <xf numFmtId="41" fontId="11" fillId="0" borderId="0" xfId="0" applyNumberFormat="1" applyFont="1" applyFill="1" applyBorder="1" applyProtection="1">
      <protection locked="0"/>
    </xf>
    <xf numFmtId="41" fontId="11" fillId="0" borderId="28" xfId="0" applyNumberFormat="1" applyFont="1" applyFill="1" applyBorder="1" applyProtection="1">
      <protection locked="0"/>
    </xf>
    <xf numFmtId="37" fontId="11" fillId="0" borderId="16" xfId="0" applyNumberFormat="1" applyFont="1" applyFill="1" applyBorder="1"/>
    <xf numFmtId="37" fontId="11" fillId="0" borderId="68" xfId="0" applyNumberFormat="1" applyFont="1" applyFill="1" applyBorder="1"/>
    <xf numFmtId="41" fontId="15" fillId="0" borderId="10" xfId="165" applyNumberFormat="1" applyFont="1" applyFill="1" applyBorder="1" applyAlignment="1" applyProtection="1">
      <alignment horizontal="right"/>
      <protection locked="0"/>
    </xf>
    <xf numFmtId="41" fontId="15" fillId="0" borderId="74" xfId="165" applyNumberFormat="1" applyFont="1" applyFill="1" applyBorder="1"/>
    <xf numFmtId="41" fontId="13" fillId="0" borderId="0" xfId="0" applyNumberFormat="1" applyFont="1"/>
    <xf numFmtId="37" fontId="11" fillId="0" borderId="0" xfId="165" applyNumberFormat="1" applyFont="1" applyBorder="1"/>
    <xf numFmtId="167" fontId="11" fillId="0" borderId="75" xfId="2" applyNumberFormat="1" applyFont="1" applyFill="1" applyBorder="1"/>
    <xf numFmtId="170" fontId="11" fillId="0" borderId="74" xfId="166" applyNumberFormat="1" applyFont="1" applyFill="1" applyBorder="1"/>
    <xf numFmtId="170" fontId="11" fillId="0" borderId="20" xfId="166" applyNumberFormat="1" applyFont="1" applyFill="1" applyBorder="1"/>
    <xf numFmtId="41" fontId="15" fillId="0" borderId="73" xfId="0" applyNumberFormat="1" applyFont="1" applyFill="1" applyBorder="1" applyAlignment="1">
      <alignment horizontal="right"/>
    </xf>
    <xf numFmtId="41" fontId="15" fillId="0" borderId="13" xfId="0" applyNumberFormat="1" applyFont="1" applyFill="1" applyBorder="1"/>
    <xf numFmtId="41" fontId="15" fillId="0" borderId="10" xfId="165" applyNumberFormat="1" applyFont="1" applyFill="1" applyBorder="1"/>
    <xf numFmtId="3" fontId="18" fillId="0" borderId="0" xfId="2" applyNumberFormat="1" applyFont="1" applyFill="1"/>
    <xf numFmtId="0" fontId="23" fillId="0" borderId="0" xfId="3" quotePrefix="1" applyFont="1" applyFill="1" applyBorder="1" applyAlignment="1">
      <alignment horizontal="right"/>
    </xf>
    <xf numFmtId="0" fontId="23" fillId="0" borderId="68" xfId="3" quotePrefix="1" applyFont="1" applyFill="1" applyBorder="1" applyAlignment="1">
      <alignment horizontal="right"/>
    </xf>
    <xf numFmtId="3" fontId="23" fillId="0" borderId="0" xfId="2" applyNumberFormat="1" applyFont="1" applyFill="1" applyBorder="1" applyAlignment="1">
      <alignment horizontal="right"/>
    </xf>
    <xf numFmtId="0" fontId="23" fillId="0" borderId="10" xfId="3" quotePrefix="1" applyFont="1" applyFill="1" applyBorder="1" applyAlignment="1">
      <alignment horizontal="right"/>
    </xf>
    <xf numFmtId="41" fontId="23" fillId="0" borderId="0" xfId="165" applyNumberFormat="1" applyFont="1" applyFill="1" applyBorder="1"/>
    <xf numFmtId="41" fontId="23" fillId="0" borderId="10" xfId="0" applyNumberFormat="1" applyFont="1" applyFill="1" applyBorder="1" applyAlignment="1">
      <alignment horizontal="right"/>
    </xf>
    <xf numFmtId="41" fontId="23" fillId="0" borderId="0" xfId="160" applyNumberFormat="1" applyFont="1" applyFill="1" applyBorder="1"/>
    <xf numFmtId="41" fontId="25" fillId="0" borderId="0" xfId="160" applyNumberFormat="1" applyFont="1" applyFill="1" applyBorder="1"/>
    <xf numFmtId="41" fontId="25" fillId="0" borderId="12" xfId="0" applyNumberFormat="1" applyFont="1" applyFill="1" applyBorder="1"/>
    <xf numFmtId="41" fontId="25" fillId="0" borderId="13" xfId="0" applyNumberFormat="1" applyFont="1" applyFill="1" applyBorder="1" applyAlignment="1">
      <alignment horizontal="right"/>
    </xf>
    <xf numFmtId="41" fontId="23" fillId="3" borderId="0" xfId="0" applyNumberFormat="1" applyFont="1" applyFill="1" applyBorder="1"/>
    <xf numFmtId="41" fontId="23" fillId="0" borderId="68" xfId="0" applyNumberFormat="1" applyFont="1" applyFill="1" applyBorder="1"/>
    <xf numFmtId="41" fontId="23" fillId="0" borderId="0" xfId="0" applyNumberFormat="1" applyFont="1" applyFill="1" applyBorder="1"/>
    <xf numFmtId="41" fontId="23" fillId="0" borderId="0" xfId="0" applyNumberFormat="1" applyFont="1" applyFill="1" applyBorder="1" applyAlignment="1">
      <alignment horizontal="right"/>
    </xf>
    <xf numFmtId="41" fontId="23" fillId="0" borderId="44" xfId="165" applyNumberFormat="1" applyFont="1" applyFill="1" applyBorder="1"/>
    <xf numFmtId="41" fontId="23" fillId="0" borderId="28" xfId="0" applyNumberFormat="1" applyFont="1" applyFill="1" applyBorder="1" applyAlignment="1">
      <alignment horizontal="right"/>
    </xf>
    <xf numFmtId="41" fontId="23" fillId="0" borderId="44" xfId="0" applyNumberFormat="1" applyFont="1" applyFill="1" applyBorder="1" applyAlignment="1">
      <alignment horizontal="right"/>
    </xf>
    <xf numFmtId="41" fontId="25" fillId="0" borderId="0" xfId="165" applyNumberFormat="1" applyFont="1" applyFill="1" applyBorder="1"/>
    <xf numFmtId="41" fontId="25" fillId="0" borderId="10" xfId="0" applyNumberFormat="1" applyFont="1" applyFill="1" applyBorder="1" applyAlignment="1">
      <alignment horizontal="right"/>
    </xf>
    <xf numFmtId="41" fontId="25" fillId="0" borderId="12" xfId="0" applyNumberFormat="1" applyFont="1" applyFill="1" applyBorder="1" applyAlignment="1">
      <alignment horizontal="right"/>
    </xf>
    <xf numFmtId="41" fontId="23" fillId="0" borderId="55" xfId="0" applyNumberFormat="1" applyFont="1" applyFill="1" applyBorder="1" applyAlignment="1">
      <alignment horizontal="right"/>
    </xf>
    <xf numFmtId="41" fontId="25" fillId="0" borderId="74" xfId="0" applyNumberFormat="1" applyFont="1" applyFill="1" applyBorder="1"/>
    <xf numFmtId="41" fontId="25" fillId="0" borderId="20" xfId="0" applyNumberFormat="1" applyFont="1" applyFill="1" applyBorder="1" applyAlignment="1">
      <alignment horizontal="right"/>
    </xf>
    <xf numFmtId="41" fontId="23" fillId="0" borderId="55" xfId="2" applyNumberFormat="1" applyFont="1" applyFill="1" applyBorder="1"/>
    <xf numFmtId="41" fontId="23" fillId="0" borderId="68" xfId="2" applyNumberFormat="1" applyFont="1" applyFill="1" applyBorder="1"/>
    <xf numFmtId="41" fontId="23" fillId="0" borderId="0" xfId="2" applyNumberFormat="1" applyFont="1" applyFill="1" applyBorder="1"/>
    <xf numFmtId="41" fontId="25" fillId="0" borderId="12" xfId="165" applyNumberFormat="1" applyFont="1" applyFill="1" applyBorder="1"/>
    <xf numFmtId="41" fontId="25" fillId="0" borderId="0" xfId="0" applyNumberFormat="1" applyFont="1" applyFill="1" applyBorder="1"/>
    <xf numFmtId="41" fontId="25" fillId="3" borderId="0" xfId="0" applyNumberFormat="1" applyFont="1" applyFill="1" applyBorder="1"/>
    <xf numFmtId="41" fontId="23" fillId="0" borderId="10" xfId="2" applyNumberFormat="1" applyFont="1" applyFill="1" applyBorder="1"/>
    <xf numFmtId="41" fontId="25" fillId="0" borderId="68" xfId="0" applyNumberFormat="1" applyFont="1" applyFill="1" applyBorder="1" applyAlignment="1">
      <alignment horizontal="right"/>
    </xf>
    <xf numFmtId="41" fontId="23" fillId="3" borderId="0" xfId="160" applyNumberFormat="1" applyFont="1" applyFill="1" applyBorder="1"/>
    <xf numFmtId="41" fontId="23" fillId="0" borderId="0" xfId="166" applyNumberFormat="1" applyFont="1" applyFill="1" applyBorder="1"/>
    <xf numFmtId="0" fontId="23" fillId="0" borderId="67" xfId="0" applyFont="1" applyFill="1" applyBorder="1"/>
    <xf numFmtId="41" fontId="23" fillId="0" borderId="10" xfId="165" applyNumberFormat="1" applyFont="1" applyFill="1" applyBorder="1"/>
    <xf numFmtId="41" fontId="23" fillId="3" borderId="10" xfId="0" applyNumberFormat="1" applyFont="1" applyFill="1" applyBorder="1"/>
    <xf numFmtId="41" fontId="25" fillId="0" borderId="10" xfId="165" applyNumberFormat="1" applyFont="1" applyFill="1" applyBorder="1"/>
    <xf numFmtId="41" fontId="25" fillId="0" borderId="10" xfId="0" applyNumberFormat="1" applyFont="1" applyFill="1" applyBorder="1"/>
    <xf numFmtId="41" fontId="23" fillId="0" borderId="10" xfId="0" applyNumberFormat="1" applyFont="1" applyFill="1" applyBorder="1"/>
    <xf numFmtId="0" fontId="11" fillId="2" borderId="84" xfId="0" applyFont="1" applyFill="1" applyBorder="1"/>
    <xf numFmtId="0" fontId="23" fillId="0" borderId="0" xfId="0" applyFont="1" applyFill="1" applyBorder="1" applyAlignment="1">
      <alignment horizontal="right"/>
    </xf>
    <xf numFmtId="0" fontId="23" fillId="0" borderId="68" xfId="0" applyFont="1" applyFill="1" applyBorder="1" applyAlignment="1">
      <alignment horizontal="right"/>
    </xf>
    <xf numFmtId="0" fontId="23" fillId="0" borderId="0" xfId="0" applyFont="1" applyFill="1" applyAlignment="1">
      <alignment horizontal="center"/>
    </xf>
    <xf numFmtId="166" fontId="23" fillId="0" borderId="0" xfId="0" applyNumberFormat="1" applyFont="1" applyFill="1" applyBorder="1" applyAlignment="1">
      <alignment horizontal="right"/>
    </xf>
    <xf numFmtId="166" fontId="23" fillId="0" borderId="10" xfId="0" applyNumberFormat="1" applyFont="1" applyFill="1" applyBorder="1" applyAlignment="1">
      <alignment horizontal="right"/>
    </xf>
    <xf numFmtId="41" fontId="23" fillId="0" borderId="0" xfId="165" applyNumberFormat="1" applyFont="1" applyFill="1" applyBorder="1" applyAlignment="1">
      <alignment horizontal="right"/>
    </xf>
    <xf numFmtId="41" fontId="25" fillId="0" borderId="22" xfId="0" applyNumberFormat="1" applyFont="1" applyFill="1" applyBorder="1" applyAlignment="1">
      <alignment horizontal="right"/>
    </xf>
    <xf numFmtId="41" fontId="25" fillId="0" borderId="59" xfId="0" applyNumberFormat="1" applyFont="1" applyFill="1" applyBorder="1" applyAlignment="1">
      <alignment horizontal="right"/>
    </xf>
    <xf numFmtId="41" fontId="23" fillId="0" borderId="44" xfId="165" applyNumberFormat="1" applyFont="1" applyFill="1" applyBorder="1" applyAlignment="1">
      <alignment horizontal="right"/>
    </xf>
    <xf numFmtId="41" fontId="25" fillId="0" borderId="0" xfId="165" applyNumberFormat="1" applyFont="1" applyFill="1" applyBorder="1" applyAlignment="1">
      <alignment horizontal="right"/>
    </xf>
    <xf numFmtId="0" fontId="11" fillId="0" borderId="85" xfId="0" applyFont="1" applyFill="1" applyBorder="1" applyAlignment="1">
      <alignment horizontal="right"/>
    </xf>
    <xf numFmtId="0" fontId="11" fillId="0" borderId="86" xfId="0" applyFont="1" applyFill="1" applyBorder="1" applyAlignment="1">
      <alignment horizontal="right"/>
    </xf>
    <xf numFmtId="41" fontId="15" fillId="0" borderId="79" xfId="0" applyNumberFormat="1" applyFont="1" applyFill="1" applyBorder="1" applyAlignment="1">
      <alignment horizontal="right"/>
    </xf>
    <xf numFmtId="41" fontId="11" fillId="0" borderId="28" xfId="165" applyNumberFormat="1" applyFont="1" applyFill="1" applyBorder="1" applyAlignment="1" applyProtection="1">
      <alignment horizontal="right"/>
      <protection locked="0"/>
    </xf>
    <xf numFmtId="0" fontId="23" fillId="0" borderId="85" xfId="0" applyFont="1" applyFill="1" applyBorder="1" applyAlignment="1">
      <alignment horizontal="right"/>
    </xf>
    <xf numFmtId="41" fontId="23" fillId="0" borderId="10" xfId="165" applyNumberFormat="1" applyFont="1" applyFill="1" applyBorder="1" applyAlignment="1">
      <alignment horizontal="right"/>
    </xf>
    <xf numFmtId="41" fontId="25" fillId="0" borderId="23" xfId="0" applyNumberFormat="1" applyFont="1" applyFill="1" applyBorder="1" applyAlignment="1">
      <alignment horizontal="right"/>
    </xf>
    <xf numFmtId="41" fontId="23" fillId="0" borderId="10" xfId="165" applyNumberFormat="1" applyFont="1" applyFill="1" applyBorder="1" applyAlignment="1" applyProtection="1">
      <alignment horizontal="right"/>
      <protection locked="0"/>
    </xf>
    <xf numFmtId="189" fontId="23" fillId="0" borderId="0" xfId="0" applyNumberFormat="1" applyFont="1" applyFill="1" applyBorder="1" applyAlignment="1" applyProtection="1">
      <alignment horizontal="center"/>
    </xf>
    <xf numFmtId="189" fontId="23" fillId="0" borderId="10" xfId="0" applyNumberFormat="1" applyFont="1" applyFill="1" applyBorder="1" applyAlignment="1" applyProtection="1">
      <alignment horizontal="center"/>
    </xf>
    <xf numFmtId="41" fontId="25" fillId="0" borderId="10" xfId="0" applyNumberFormat="1" applyFont="1" applyFill="1" applyBorder="1" applyProtection="1">
      <protection locked="0"/>
    </xf>
    <xf numFmtId="41" fontId="25" fillId="3" borderId="74" xfId="0" applyNumberFormat="1" applyFont="1" applyFill="1" applyBorder="1"/>
    <xf numFmtId="41" fontId="23" fillId="0" borderId="10" xfId="0" applyNumberFormat="1" applyFont="1" applyFill="1" applyBorder="1" applyProtection="1">
      <protection locked="0"/>
    </xf>
    <xf numFmtId="168" fontId="23" fillId="3" borderId="0" xfId="165" applyNumberFormat="1" applyFont="1" applyFill="1" applyBorder="1"/>
    <xf numFmtId="168" fontId="23" fillId="0" borderId="0" xfId="165" applyNumberFormat="1" applyFont="1" applyFill="1" applyBorder="1"/>
    <xf numFmtId="168" fontId="23" fillId="0" borderId="10" xfId="0" quotePrefix="1" applyNumberFormat="1" applyFont="1" applyFill="1" applyBorder="1" applyProtection="1">
      <protection locked="0"/>
    </xf>
    <xf numFmtId="41" fontId="23" fillId="3" borderId="44" xfId="0" applyNumberFormat="1" applyFont="1" applyFill="1" applyBorder="1"/>
    <xf numFmtId="41" fontId="23" fillId="0" borderId="80" xfId="0" applyNumberFormat="1" applyFont="1" applyFill="1" applyBorder="1"/>
    <xf numFmtId="190" fontId="23" fillId="0" borderId="0" xfId="166" applyNumberFormat="1" applyFont="1" applyFill="1" applyBorder="1" applyAlignment="1">
      <alignment horizontal="right"/>
    </xf>
    <xf numFmtId="190" fontId="23" fillId="0" borderId="10" xfId="166" applyNumberFormat="1" applyFont="1" applyFill="1" applyBorder="1" applyAlignment="1">
      <alignment horizontal="right"/>
    </xf>
    <xf numFmtId="190" fontId="23" fillId="0" borderId="74" xfId="166" applyNumberFormat="1" applyFont="1" applyFill="1" applyBorder="1" applyAlignment="1">
      <alignment horizontal="right"/>
    </xf>
    <xf numFmtId="190" fontId="23" fillId="0" borderId="20" xfId="166" applyNumberFormat="1" applyFont="1" applyFill="1" applyBorder="1" applyAlignment="1">
      <alignment horizontal="right"/>
    </xf>
    <xf numFmtId="41" fontId="23" fillId="0" borderId="0" xfId="166" applyNumberFormat="1" applyFont="1" applyFill="1" applyBorder="1" applyAlignment="1">
      <alignment horizontal="right"/>
    </xf>
    <xf numFmtId="41" fontId="23" fillId="0" borderId="10" xfId="166" applyNumberFormat="1" applyFont="1" applyFill="1" applyBorder="1" applyAlignment="1">
      <alignment horizontal="right"/>
    </xf>
    <xf numFmtId="190" fontId="25" fillId="0" borderId="74" xfId="166" applyNumberFormat="1" applyFont="1" applyFill="1" applyBorder="1" applyAlignment="1">
      <alignment horizontal="right"/>
    </xf>
    <xf numFmtId="190" fontId="25" fillId="0" borderId="20" xfId="166" applyNumberFormat="1" applyFont="1" applyFill="1" applyBorder="1" applyAlignment="1">
      <alignment horizontal="right"/>
    </xf>
    <xf numFmtId="190" fontId="25" fillId="0" borderId="0" xfId="166" applyNumberFormat="1" applyFont="1" applyFill="1" applyBorder="1" applyAlignment="1">
      <alignment horizontal="right"/>
    </xf>
    <xf numFmtId="190" fontId="25" fillId="0" borderId="10" xfId="166" applyNumberFormat="1" applyFont="1" applyFill="1" applyBorder="1" applyAlignment="1">
      <alignment horizontal="right"/>
    </xf>
    <xf numFmtId="41" fontId="23" fillId="0" borderId="44" xfId="0" applyNumberFormat="1" applyFont="1" applyFill="1" applyBorder="1"/>
    <xf numFmtId="41" fontId="23" fillId="0" borderId="28" xfId="0" applyNumberFormat="1" applyFont="1" applyFill="1" applyBorder="1"/>
    <xf numFmtId="41" fontId="25" fillId="0" borderId="19" xfId="0" applyNumberFormat="1" applyFont="1" applyFill="1" applyBorder="1" applyAlignment="1">
      <alignment horizontal="right"/>
    </xf>
    <xf numFmtId="37" fontId="23" fillId="0" borderId="0" xfId="165" applyNumberFormat="1" applyFont="1" applyFill="1" applyBorder="1" applyAlignment="1">
      <alignment horizontal="right"/>
    </xf>
    <xf numFmtId="37" fontId="23" fillId="0" borderId="10" xfId="165" applyNumberFormat="1" applyFont="1" applyFill="1" applyBorder="1" applyAlignment="1">
      <alignment horizontal="right"/>
    </xf>
    <xf numFmtId="41" fontId="23" fillId="0" borderId="21" xfId="0" applyNumberFormat="1" applyFont="1" applyFill="1" applyBorder="1" applyAlignment="1">
      <alignment horizontal="right"/>
    </xf>
    <xf numFmtId="41" fontId="25" fillId="0" borderId="83" xfId="0" applyNumberFormat="1" applyFont="1" applyFill="1" applyBorder="1" applyAlignment="1">
      <alignment horizontal="right"/>
    </xf>
    <xf numFmtId="170" fontId="25" fillId="0" borderId="19" xfId="0" applyNumberFormat="1" applyFont="1" applyFill="1" applyBorder="1"/>
    <xf numFmtId="170" fontId="25" fillId="0" borderId="31" xfId="0" applyNumberFormat="1" applyFont="1" applyFill="1" applyBorder="1"/>
    <xf numFmtId="0" fontId="60" fillId="0" borderId="0" xfId="0" applyFont="1" applyFill="1" applyBorder="1"/>
    <xf numFmtId="0" fontId="60" fillId="0" borderId="10" xfId="0" applyFont="1" applyFill="1" applyBorder="1"/>
    <xf numFmtId="41" fontId="25" fillId="0" borderId="83" xfId="165" applyNumberFormat="1" applyFont="1" applyFill="1" applyBorder="1" applyAlignment="1" applyProtection="1">
      <alignment horizontal="right"/>
      <protection locked="0"/>
    </xf>
    <xf numFmtId="41" fontId="25" fillId="0" borderId="10" xfId="165" applyNumberFormat="1" applyFont="1" applyFill="1" applyBorder="1" applyAlignment="1" applyProtection="1">
      <alignment horizontal="right"/>
      <protection locked="0"/>
    </xf>
    <xf numFmtId="41" fontId="23" fillId="0" borderId="10" xfId="165" applyNumberFormat="1" applyFont="1" applyFill="1" applyBorder="1" applyProtection="1">
      <protection locked="0"/>
    </xf>
    <xf numFmtId="41" fontId="23" fillId="0" borderId="28" xfId="0" applyNumberFormat="1" applyFont="1" applyFill="1" applyBorder="1" applyProtection="1">
      <protection locked="0"/>
    </xf>
    <xf numFmtId="37" fontId="23" fillId="0" borderId="0" xfId="0" applyNumberFormat="1" applyFont="1" applyFill="1" applyBorder="1"/>
    <xf numFmtId="37" fontId="23" fillId="0" borderId="68" xfId="0" applyNumberFormat="1" applyFont="1" applyFill="1" applyBorder="1"/>
    <xf numFmtId="41" fontId="11" fillId="0" borderId="74" xfId="0" applyNumberFormat="1" applyFont="1" applyFill="1" applyBorder="1" applyAlignment="1">
      <alignment horizontal="right"/>
    </xf>
    <xf numFmtId="41" fontId="11" fillId="0" borderId="10" xfId="0" applyNumberFormat="1" applyFont="1" applyBorder="1"/>
    <xf numFmtId="41" fontId="15" fillId="0" borderId="63" xfId="0" applyNumberFormat="1" applyFont="1" applyFill="1" applyBorder="1" applyAlignment="1">
      <alignment horizontal="right"/>
    </xf>
    <xf numFmtId="41" fontId="15" fillId="0" borderId="88" xfId="0" applyNumberFormat="1" applyFont="1" applyFill="1" applyBorder="1" applyAlignment="1">
      <alignment horizontal="right"/>
    </xf>
    <xf numFmtId="170" fontId="11" fillId="0" borderId="73" xfId="166" applyNumberFormat="1" applyFont="1" applyFill="1" applyBorder="1" applyAlignment="1">
      <alignment horizontal="right"/>
    </xf>
    <xf numFmtId="0" fontId="14" fillId="2" borderId="89" xfId="0" applyFont="1" applyFill="1" applyBorder="1"/>
    <xf numFmtId="0" fontId="15" fillId="2" borderId="84" xfId="0" applyFont="1" applyFill="1" applyBorder="1" applyAlignment="1">
      <alignment horizontal="right"/>
    </xf>
    <xf numFmtId="0" fontId="15" fillId="2" borderId="86" xfId="0" applyFont="1" applyFill="1" applyBorder="1" applyAlignment="1">
      <alignment horizontal="right"/>
    </xf>
    <xf numFmtId="3" fontId="17" fillId="2" borderId="65" xfId="2" applyNumberFormat="1" applyFont="1" applyFill="1" applyBorder="1"/>
    <xf numFmtId="0" fontId="11" fillId="0" borderId="89" xfId="0" applyFont="1" applyFill="1" applyBorder="1"/>
    <xf numFmtId="168" fontId="11" fillId="0" borderId="10" xfId="165" applyNumberFormat="1" applyFont="1" applyFill="1" applyBorder="1" applyProtection="1">
      <protection locked="0"/>
    </xf>
    <xf numFmtId="168" fontId="11" fillId="0" borderId="0" xfId="165" applyNumberFormat="1" applyFont="1" applyFill="1" applyBorder="1" applyProtection="1">
      <protection locked="0"/>
    </xf>
    <xf numFmtId="37" fontId="11" fillId="0" borderId="0" xfId="0" applyNumberFormat="1" applyFont="1" applyFill="1"/>
    <xf numFmtId="10" fontId="11" fillId="0" borderId="0" xfId="0" applyNumberFormat="1" applyFont="1" applyFill="1"/>
    <xf numFmtId="41" fontId="11" fillId="3" borderId="0" xfId="165" applyNumberFormat="1" applyFont="1" applyFill="1" applyBorder="1"/>
    <xf numFmtId="37" fontId="15" fillId="0" borderId="0" xfId="165" applyNumberFormat="1" applyFont="1" applyFill="1" applyBorder="1" applyAlignment="1"/>
    <xf numFmtId="37" fontId="15" fillId="0" borderId="0" xfId="0" applyNumberFormat="1" applyFont="1" applyFill="1"/>
    <xf numFmtId="41" fontId="15" fillId="3" borderId="0" xfId="165" applyNumberFormat="1" applyFont="1" applyFill="1" applyBorder="1" applyAlignment="1">
      <alignment horizontal="right"/>
    </xf>
    <xf numFmtId="10" fontId="11" fillId="0" borderId="0" xfId="166" applyNumberFormat="1" applyFont="1" applyFill="1" applyBorder="1" applyAlignment="1">
      <alignment horizontal="right"/>
    </xf>
    <xf numFmtId="190" fontId="15" fillId="0" borderId="20" xfId="0" applyNumberFormat="1" applyFont="1" applyFill="1" applyBorder="1" applyAlignment="1">
      <alignment horizontal="right"/>
    </xf>
    <xf numFmtId="190" fontId="11" fillId="0" borderId="74" xfId="0" applyNumberFormat="1" applyFont="1" applyFill="1" applyBorder="1" applyAlignment="1">
      <alignment horizontal="right"/>
    </xf>
    <xf numFmtId="37" fontId="11" fillId="0" borderId="0" xfId="0" applyNumberFormat="1" applyFont="1"/>
    <xf numFmtId="43" fontId="11" fillId="0" borderId="0" xfId="0" applyNumberFormat="1" applyFont="1" applyBorder="1"/>
    <xf numFmtId="37" fontId="11" fillId="0" borderId="0" xfId="165" applyNumberFormat="1" applyFont="1" applyFill="1" applyBorder="1" applyAlignment="1"/>
    <xf numFmtId="41" fontId="15" fillId="0" borderId="74" xfId="0" applyNumberFormat="1" applyFont="1" applyFill="1" applyBorder="1" applyAlignment="1">
      <alignment horizontal="right"/>
    </xf>
    <xf numFmtId="41" fontId="15" fillId="0" borderId="20" xfId="0" applyNumberFormat="1" applyFont="1" applyFill="1" applyBorder="1" applyAlignment="1" applyProtection="1">
      <alignment horizontal="right"/>
      <protection locked="0"/>
    </xf>
    <xf numFmtId="41" fontId="11" fillId="0" borderId="10" xfId="165" applyNumberFormat="1" applyFont="1" applyFill="1" applyBorder="1" applyAlignment="1" applyProtection="1">
      <protection locked="0"/>
    </xf>
    <xf numFmtId="41" fontId="11" fillId="0" borderId="0" xfId="0" applyNumberFormat="1" applyFont="1" applyFill="1" applyBorder="1" applyAlignment="1"/>
    <xf numFmtId="41" fontId="11" fillId="0" borderId="44" xfId="0" applyNumberFormat="1" applyFont="1" applyFill="1" applyBorder="1" applyAlignment="1"/>
    <xf numFmtId="167" fontId="15" fillId="0" borderId="90" xfId="0" applyNumberFormat="1" applyFont="1" applyFill="1" applyBorder="1"/>
    <xf numFmtId="41" fontId="15" fillId="0" borderId="91" xfId="0" applyNumberFormat="1" applyFont="1" applyFill="1" applyBorder="1" applyAlignment="1">
      <alignment horizontal="right"/>
    </xf>
    <xf numFmtId="41" fontId="15" fillId="0" borderId="92" xfId="0" applyNumberFormat="1" applyFont="1" applyFill="1" applyBorder="1" applyAlignment="1">
      <alignment horizontal="right"/>
    </xf>
    <xf numFmtId="37" fontId="18" fillId="0" borderId="0" xfId="0" applyNumberFormat="1" applyFont="1" applyFill="1" applyBorder="1"/>
    <xf numFmtId="37" fontId="11" fillId="0" borderId="10" xfId="165" applyNumberFormat="1" applyFont="1" applyFill="1" applyBorder="1" applyAlignment="1" applyProtection="1">
      <protection locked="0"/>
    </xf>
    <xf numFmtId="37" fontId="11" fillId="0" borderId="0" xfId="0" applyNumberFormat="1" applyFont="1" applyFill="1" applyBorder="1" applyAlignment="1"/>
    <xf numFmtId="10" fontId="11" fillId="0" borderId="0" xfId="165" applyNumberFormat="1" applyFont="1" applyFill="1" applyBorder="1"/>
    <xf numFmtId="10" fontId="11" fillId="0" borderId="10" xfId="165" applyNumberFormat="1" applyFont="1" applyFill="1" applyBorder="1" applyProtection="1">
      <protection locked="0"/>
    </xf>
    <xf numFmtId="10" fontId="11" fillId="0" borderId="0" xfId="0" applyNumberFormat="1" applyFont="1" applyFill="1" applyBorder="1"/>
    <xf numFmtId="10" fontId="12" fillId="0" borderId="0" xfId="0" applyNumberFormat="1" applyFont="1" applyFill="1" applyBorder="1"/>
    <xf numFmtId="10" fontId="11" fillId="0" borderId="10" xfId="0" applyNumberFormat="1" applyFont="1" applyFill="1" applyBorder="1" applyProtection="1">
      <protection locked="0"/>
    </xf>
    <xf numFmtId="190" fontId="15" fillId="0" borderId="10" xfId="166" applyNumberFormat="1" applyFont="1" applyFill="1" applyBorder="1" applyAlignment="1" applyProtection="1">
      <alignment horizontal="right"/>
      <protection locked="0"/>
    </xf>
    <xf numFmtId="190" fontId="11" fillId="0" borderId="0" xfId="0" applyNumberFormat="1" applyFont="1" applyFill="1" applyBorder="1" applyAlignment="1">
      <alignment horizontal="right"/>
    </xf>
    <xf numFmtId="10" fontId="11" fillId="3" borderId="0" xfId="0" applyNumberFormat="1" applyFont="1" applyFill="1" applyBorder="1"/>
    <xf numFmtId="190" fontId="11" fillId="0" borderId="0" xfId="0" applyNumberFormat="1" applyFont="1" applyFill="1" applyBorder="1"/>
    <xf numFmtId="190" fontId="11" fillId="0" borderId="10" xfId="0" applyNumberFormat="1" applyFont="1" applyFill="1" applyBorder="1" applyProtection="1">
      <protection locked="0"/>
    </xf>
    <xf numFmtId="191" fontId="12" fillId="0" borderId="0" xfId="0" applyNumberFormat="1" applyFont="1" applyFill="1" applyBorder="1"/>
    <xf numFmtId="190" fontId="11" fillId="0" borderId="44" xfId="0" applyNumberFormat="1" applyFont="1" applyFill="1" applyBorder="1"/>
    <xf numFmtId="190" fontId="11" fillId="0" borderId="28" xfId="0" applyNumberFormat="1" applyFont="1" applyFill="1" applyBorder="1" applyProtection="1">
      <protection locked="0"/>
    </xf>
    <xf numFmtId="190" fontId="11" fillId="0" borderId="44" xfId="0" applyNumberFormat="1" applyFont="1" applyFill="1" applyBorder="1" applyAlignment="1">
      <alignment horizontal="right"/>
    </xf>
    <xf numFmtId="190" fontId="15" fillId="3" borderId="74" xfId="166" applyNumberFormat="1" applyFont="1" applyFill="1" applyBorder="1" applyAlignment="1">
      <alignment horizontal="right"/>
    </xf>
    <xf numFmtId="190" fontId="15" fillId="0" borderId="20" xfId="166" applyNumberFormat="1" applyFont="1" applyFill="1" applyBorder="1" applyAlignment="1" applyProtection="1">
      <alignment horizontal="right"/>
      <protection locked="0"/>
    </xf>
    <xf numFmtId="190" fontId="15" fillId="0" borderId="74" xfId="0" applyNumberFormat="1" applyFont="1" applyFill="1" applyBorder="1" applyAlignment="1">
      <alignment horizontal="right"/>
    </xf>
    <xf numFmtId="191" fontId="11" fillId="0" borderId="0" xfId="0" applyNumberFormat="1" applyFont="1" applyFill="1" applyBorder="1"/>
    <xf numFmtId="191" fontId="18" fillId="0" borderId="0" xfId="0" applyNumberFormat="1" applyFont="1" applyFill="1" applyBorder="1"/>
    <xf numFmtId="10" fontId="15" fillId="0" borderId="0" xfId="166" applyNumberFormat="1" applyFont="1" applyFill="1" applyBorder="1" applyAlignment="1">
      <alignment horizontal="right"/>
    </xf>
    <xf numFmtId="191" fontId="15" fillId="0" borderId="0" xfId="0" applyNumberFormat="1" applyFont="1" applyFill="1" applyBorder="1"/>
    <xf numFmtId="37" fontId="11" fillId="0" borderId="0" xfId="0" applyNumberFormat="1" applyFont="1" applyFill="1" applyAlignment="1">
      <alignment horizontal="right"/>
    </xf>
    <xf numFmtId="37" fontId="11" fillId="3" borderId="0" xfId="0" applyNumberFormat="1" applyFont="1" applyFill="1" applyBorder="1"/>
    <xf numFmtId="37" fontId="11" fillId="0" borderId="10" xfId="0" applyNumberFormat="1" applyFont="1" applyFill="1" applyBorder="1" applyProtection="1">
      <protection locked="0"/>
    </xf>
    <xf numFmtId="10" fontId="11" fillId="0" borderId="0" xfId="166" applyNumberFormat="1" applyFont="1" applyFill="1" applyBorder="1"/>
    <xf numFmtId="37" fontId="11" fillId="0" borderId="0" xfId="166" applyNumberFormat="1" applyFont="1" applyFill="1" applyBorder="1"/>
    <xf numFmtId="10" fontId="11" fillId="0" borderId="10" xfId="166" applyNumberFormat="1" applyFont="1" applyFill="1" applyBorder="1" applyProtection="1">
      <protection locked="0"/>
    </xf>
    <xf numFmtId="37" fontId="11" fillId="0" borderId="0" xfId="166" applyNumberFormat="1" applyFont="1" applyFill="1" applyBorder="1" applyAlignment="1">
      <alignment horizontal="right"/>
    </xf>
    <xf numFmtId="10" fontId="11" fillId="0" borderId="10" xfId="166" applyNumberFormat="1" applyFont="1" applyFill="1" applyBorder="1" applyAlignment="1" applyProtection="1">
      <alignment horizontal="right"/>
      <protection locked="0"/>
    </xf>
    <xf numFmtId="10" fontId="15" fillId="0" borderId="0" xfId="0" applyNumberFormat="1" applyFont="1" applyFill="1"/>
    <xf numFmtId="190" fontId="15" fillId="3" borderId="0" xfId="166" applyNumberFormat="1" applyFont="1" applyFill="1" applyBorder="1" applyAlignment="1">
      <alignment horizontal="right"/>
    </xf>
    <xf numFmtId="190" fontId="15" fillId="0" borderId="0" xfId="0" applyNumberFormat="1" applyFont="1" applyFill="1" applyBorder="1" applyAlignment="1">
      <alignment horizontal="right"/>
    </xf>
    <xf numFmtId="41" fontId="15" fillId="0" borderId="13" xfId="165" applyNumberFormat="1" applyFont="1" applyFill="1" applyBorder="1" applyAlignment="1" applyProtection="1">
      <alignment horizontal="right"/>
      <protection locked="0"/>
    </xf>
    <xf numFmtId="41" fontId="11" fillId="3" borderId="0" xfId="165" applyNumberFormat="1" applyFont="1" applyFill="1" applyBorder="1" applyAlignment="1">
      <alignment horizontal="right"/>
    </xf>
    <xf numFmtId="41" fontId="11" fillId="0" borderId="10" xfId="0" applyNumberFormat="1" applyFont="1" applyBorder="1" applyProtection="1">
      <protection locked="0"/>
    </xf>
    <xf numFmtId="0" fontId="11" fillId="2" borderId="94" xfId="0" applyFont="1" applyFill="1" applyBorder="1"/>
    <xf numFmtId="0" fontId="11" fillId="2" borderId="94" xfId="0" applyFont="1" applyFill="1" applyBorder="1" applyAlignment="1">
      <alignment horizontal="right"/>
    </xf>
    <xf numFmtId="167" fontId="15" fillId="0" borderId="4" xfId="0" applyNumberFormat="1" applyFont="1" applyFill="1" applyBorder="1" applyAlignment="1"/>
    <xf numFmtId="41" fontId="15" fillId="0" borderId="0" xfId="0" applyNumberFormat="1" applyFont="1" applyFill="1" applyBorder="1" applyProtection="1">
      <protection locked="0"/>
    </xf>
    <xf numFmtId="167" fontId="11" fillId="0" borderId="4" xfId="0" applyNumberFormat="1" applyFont="1" applyFill="1" applyBorder="1" applyAlignment="1"/>
    <xf numFmtId="41" fontId="11" fillId="0" borderId="21" xfId="165" applyNumberFormat="1" applyFont="1" applyFill="1" applyBorder="1" applyProtection="1">
      <protection locked="0"/>
    </xf>
    <xf numFmtId="41" fontId="11" fillId="0" borderId="10" xfId="0" applyNumberFormat="1" applyFont="1" applyFill="1" applyBorder="1" applyAlignment="1" applyProtection="1">
      <alignment horizontal="right"/>
      <protection locked="0"/>
    </xf>
    <xf numFmtId="168" fontId="15" fillId="0" borderId="0" xfId="165" applyNumberFormat="1" applyFont="1" applyFill="1" applyBorder="1"/>
    <xf numFmtId="168" fontId="15" fillId="0" borderId="10" xfId="165" applyNumberFormat="1" applyFont="1" applyFill="1" applyBorder="1"/>
    <xf numFmtId="167" fontId="11" fillId="0" borderId="65" xfId="0" applyNumberFormat="1" applyFont="1" applyFill="1" applyBorder="1"/>
    <xf numFmtId="41" fontId="11" fillId="0" borderId="74" xfId="0" applyNumberFormat="1" applyFont="1" applyFill="1" applyBorder="1"/>
    <xf numFmtId="41" fontId="11" fillId="0" borderId="48" xfId="0" applyNumberFormat="1" applyFont="1" applyFill="1" applyBorder="1" applyAlignment="1">
      <alignment horizontal="right"/>
    </xf>
    <xf numFmtId="37" fontId="11" fillId="0" borderId="4" xfId="0" applyNumberFormat="1" applyFont="1" applyFill="1" applyBorder="1"/>
    <xf numFmtId="37" fontId="11" fillId="0" borderId="95" xfId="0" applyNumberFormat="1" applyFont="1" applyFill="1" applyBorder="1"/>
    <xf numFmtId="41" fontId="11" fillId="3" borderId="95" xfId="165" applyNumberFormat="1" applyFont="1" applyFill="1" applyBorder="1" applyAlignment="1">
      <alignment horizontal="right"/>
    </xf>
    <xf numFmtId="41" fontId="11" fillId="0" borderId="95" xfId="165" applyNumberFormat="1" applyFont="1" applyFill="1" applyBorder="1" applyAlignment="1">
      <alignment horizontal="right"/>
    </xf>
    <xf numFmtId="41" fontId="11" fillId="0" borderId="95" xfId="165" applyNumberFormat="1" applyFont="1" applyFill="1" applyBorder="1" applyAlignment="1" applyProtection="1">
      <alignment horizontal="right"/>
      <protection locked="0"/>
    </xf>
    <xf numFmtId="41" fontId="11" fillId="0" borderId="95" xfId="0" applyNumberFormat="1" applyFont="1" applyFill="1" applyBorder="1"/>
    <xf numFmtId="3" fontId="14" fillId="2" borderId="96" xfId="4" applyNumberFormat="1" applyFont="1" applyFill="1" applyBorder="1"/>
    <xf numFmtId="0" fontId="15" fillId="2" borderId="97" xfId="0" applyFont="1" applyFill="1" applyBorder="1" applyAlignment="1">
      <alignment horizontal="right"/>
    </xf>
    <xf numFmtId="0" fontId="15" fillId="2" borderId="96" xfId="0" applyFont="1" applyFill="1" applyBorder="1" applyAlignment="1">
      <alignment horizontal="right"/>
    </xf>
    <xf numFmtId="0" fontId="11" fillId="2" borderId="73" xfId="0" applyFont="1" applyFill="1" applyBorder="1" applyAlignment="1">
      <alignment horizontal="left"/>
    </xf>
    <xf numFmtId="0" fontId="17" fillId="0" borderId="96" xfId="0" applyFont="1" applyFill="1" applyBorder="1"/>
    <xf numFmtId="0" fontId="11" fillId="3" borderId="98" xfId="0" quotePrefix="1" applyFont="1" applyFill="1" applyBorder="1" applyAlignment="1">
      <alignment horizontal="center"/>
    </xf>
    <xf numFmtId="15" fontId="11" fillId="0" borderId="99" xfId="0" quotePrefix="1" applyNumberFormat="1" applyFont="1" applyBorder="1" applyAlignment="1">
      <alignment horizontal="right"/>
    </xf>
    <xf numFmtId="0" fontId="11" fillId="3" borderId="20" xfId="0" applyFont="1" applyFill="1" applyBorder="1" applyAlignment="1">
      <alignment horizontal="center"/>
    </xf>
    <xf numFmtId="0" fontId="11" fillId="0" borderId="98" xfId="0" applyFont="1" applyFill="1" applyBorder="1" applyAlignment="1">
      <alignment horizontal="right"/>
    </xf>
    <xf numFmtId="168" fontId="15" fillId="0" borderId="98" xfId="0" applyNumberFormat="1" applyFont="1" applyFill="1" applyBorder="1" applyAlignment="1">
      <alignment horizontal="center"/>
    </xf>
    <xf numFmtId="41" fontId="15" fillId="0" borderId="20" xfId="165" applyNumberFormat="1" applyFont="1" applyFill="1" applyBorder="1" applyAlignment="1">
      <alignment horizontal="right"/>
    </xf>
    <xf numFmtId="0" fontId="14" fillId="2" borderId="96" xfId="0" applyFont="1" applyFill="1" applyBorder="1"/>
    <xf numFmtId="0" fontId="11" fillId="2" borderId="95" xfId="0" applyFont="1" applyFill="1" applyBorder="1"/>
    <xf numFmtId="0" fontId="11" fillId="2" borderId="97" xfId="0" applyFont="1" applyFill="1" applyBorder="1" applyAlignment="1">
      <alignment horizontal="right"/>
    </xf>
    <xf numFmtId="0" fontId="11" fillId="0" borderId="98" xfId="0" applyFont="1" applyFill="1" applyBorder="1"/>
    <xf numFmtId="0" fontId="11" fillId="0" borderId="95" xfId="0" applyFont="1" applyFill="1" applyBorder="1" applyAlignment="1">
      <alignment horizontal="right"/>
    </xf>
    <xf numFmtId="167" fontId="11" fillId="0" borderId="96" xfId="0" applyNumberFormat="1" applyFont="1" applyFill="1" applyBorder="1"/>
    <xf numFmtId="41" fontId="11" fillId="0" borderId="95" xfId="0" applyNumberFormat="1" applyFont="1" applyFill="1" applyBorder="1" applyAlignment="1">
      <alignment horizontal="right"/>
    </xf>
    <xf numFmtId="41" fontId="11" fillId="0" borderId="98" xfId="0" applyNumberFormat="1" applyFont="1" applyFill="1" applyBorder="1" applyAlignment="1">
      <alignment horizontal="right"/>
    </xf>
    <xf numFmtId="0" fontId="15" fillId="2" borderId="95" xfId="0" applyFont="1" applyFill="1" applyBorder="1" applyAlignment="1">
      <alignment horizontal="right"/>
    </xf>
    <xf numFmtId="0" fontId="15" fillId="0" borderId="4" xfId="0" applyFont="1" applyBorder="1" applyAlignment="1">
      <alignment horizontal="left"/>
    </xf>
    <xf numFmtId="15" fontId="11" fillId="0" borderId="100" xfId="0" quotePrefix="1" applyNumberFormat="1" applyFont="1" applyBorder="1" applyAlignment="1">
      <alignment horizontal="right"/>
    </xf>
    <xf numFmtId="4" fontId="11" fillId="0" borderId="16" xfId="0" applyNumberFormat="1" applyFont="1" applyFill="1" applyBorder="1"/>
    <xf numFmtId="0" fontId="17" fillId="0" borderId="97" xfId="0" applyFont="1" applyFill="1" applyBorder="1"/>
    <xf numFmtId="4" fontId="11" fillId="0" borderId="0" xfId="0" applyNumberFormat="1" applyFont="1" applyFill="1" applyBorder="1"/>
    <xf numFmtId="37" fontId="11" fillId="0" borderId="94" xfId="165" applyNumberFormat="1" applyFont="1" applyFill="1" applyBorder="1" applyAlignment="1">
      <alignment horizontal="right"/>
    </xf>
    <xf numFmtId="37" fontId="11" fillId="0" borderId="4" xfId="165" applyNumberFormat="1" applyFont="1" applyFill="1" applyBorder="1" applyAlignment="1">
      <alignment horizontal="right"/>
    </xf>
    <xf numFmtId="37" fontId="17" fillId="0" borderId="94" xfId="165" applyNumberFormat="1" applyFont="1" applyFill="1" applyBorder="1" applyAlignment="1">
      <alignment horizontal="right"/>
    </xf>
    <xf numFmtId="41" fontId="11" fillId="0" borderId="94" xfId="165" applyNumberFormat="1" applyFont="1" applyFill="1" applyBorder="1" applyAlignment="1">
      <alignment horizontal="right"/>
    </xf>
    <xf numFmtId="41" fontId="11" fillId="0" borderId="4" xfId="165" applyNumberFormat="1" applyFont="1" applyFill="1" applyBorder="1" applyAlignment="1">
      <alignment horizontal="right"/>
    </xf>
    <xf numFmtId="41" fontId="17" fillId="0" borderId="94" xfId="165" applyNumberFormat="1" applyFont="1" applyFill="1" applyBorder="1" applyAlignment="1">
      <alignment horizontal="right"/>
    </xf>
    <xf numFmtId="0" fontId="11" fillId="0" borderId="4" xfId="0" applyFont="1" applyFill="1" applyBorder="1" applyAlignment="1">
      <alignment horizontal="left" indent="1"/>
    </xf>
    <xf numFmtId="41" fontId="11" fillId="0" borderId="94" xfId="0" applyNumberFormat="1" applyFont="1" applyBorder="1" applyProtection="1">
      <protection locked="0"/>
    </xf>
    <xf numFmtId="41" fontId="11" fillId="3" borderId="4" xfId="165" applyNumberFormat="1" applyFont="1" applyFill="1" applyBorder="1" applyAlignment="1">
      <alignment horizontal="right"/>
    </xf>
    <xf numFmtId="41" fontId="17" fillId="0" borderId="94" xfId="0" applyNumberFormat="1" applyFont="1" applyFill="1" applyBorder="1" applyProtection="1">
      <protection locked="0"/>
    </xf>
    <xf numFmtId="41" fontId="17" fillId="0" borderId="17" xfId="0" applyNumberFormat="1" applyFont="1" applyFill="1" applyBorder="1" applyProtection="1">
      <protection locked="0"/>
    </xf>
    <xf numFmtId="167" fontId="15" fillId="0" borderId="93" xfId="0" applyNumberFormat="1" applyFont="1" applyFill="1" applyBorder="1"/>
    <xf numFmtId="41" fontId="11" fillId="3" borderId="94" xfId="165" applyNumberFormat="1" applyFont="1" applyFill="1" applyBorder="1" applyAlignment="1">
      <alignment horizontal="right"/>
    </xf>
    <xf numFmtId="41" fontId="11" fillId="3" borderId="94" xfId="0" applyNumberFormat="1" applyFont="1" applyFill="1" applyBorder="1"/>
    <xf numFmtId="41" fontId="17" fillId="0" borderId="94" xfId="0" applyNumberFormat="1" applyFont="1" applyFill="1" applyBorder="1"/>
    <xf numFmtId="41" fontId="15" fillId="0" borderId="94" xfId="0" applyNumberFormat="1" applyFont="1" applyFill="1" applyBorder="1" applyAlignment="1">
      <alignment horizontal="right"/>
    </xf>
    <xf numFmtId="41" fontId="15" fillId="3" borderId="4" xfId="165" applyNumberFormat="1" applyFont="1" applyFill="1" applyBorder="1" applyAlignment="1">
      <alignment horizontal="right"/>
    </xf>
    <xf numFmtId="41" fontId="21" fillId="0" borderId="94" xfId="0" applyNumberFormat="1" applyFont="1" applyFill="1" applyBorder="1" applyAlignment="1">
      <alignment horizontal="right"/>
    </xf>
    <xf numFmtId="191" fontId="15" fillId="0" borderId="4" xfId="0" applyNumberFormat="1" applyFont="1" applyFill="1" applyBorder="1"/>
    <xf numFmtId="41" fontId="11" fillId="0" borderId="94" xfId="0" applyNumberFormat="1" applyFont="1" applyFill="1" applyBorder="1" applyAlignment="1">
      <alignment horizontal="right"/>
    </xf>
    <xf numFmtId="41" fontId="17" fillId="0" borderId="94" xfId="0" applyNumberFormat="1" applyFont="1" applyFill="1" applyBorder="1" applyAlignment="1">
      <alignment horizontal="right"/>
    </xf>
    <xf numFmtId="0" fontId="11" fillId="0" borderId="4" xfId="0" applyFont="1" applyFill="1" applyBorder="1" applyAlignment="1"/>
    <xf numFmtId="191" fontId="11" fillId="0" borderId="4" xfId="0" applyNumberFormat="1" applyFont="1" applyFill="1" applyBorder="1" applyAlignment="1"/>
    <xf numFmtId="191" fontId="11" fillId="0" borderId="4" xfId="0" applyNumberFormat="1" applyFont="1" applyFill="1" applyBorder="1"/>
    <xf numFmtId="41" fontId="15" fillId="0" borderId="53" xfId="0" applyNumberFormat="1" applyFont="1" applyFill="1" applyBorder="1" applyAlignment="1">
      <alignment horizontal="right"/>
    </xf>
    <xf numFmtId="41" fontId="21" fillId="0" borderId="53" xfId="0" applyNumberFormat="1" applyFont="1" applyFill="1" applyBorder="1" applyAlignment="1">
      <alignment horizontal="right"/>
    </xf>
    <xf numFmtId="0" fontId="11" fillId="0" borderId="0" xfId="0" applyFont="1" applyAlignment="1">
      <alignment horizontal="left"/>
    </xf>
    <xf numFmtId="0" fontId="11" fillId="0" borderId="96" xfId="0" applyFont="1" applyFill="1" applyBorder="1"/>
    <xf numFmtId="0" fontId="11" fillId="0" borderId="95" xfId="0" applyFont="1" applyFill="1" applyBorder="1" applyAlignment="1">
      <alignment horizontal="center"/>
    </xf>
    <xf numFmtId="0" fontId="11" fillId="0" borderId="94" xfId="0" applyFont="1" applyFill="1" applyBorder="1" applyAlignment="1">
      <alignment horizontal="center"/>
    </xf>
    <xf numFmtId="0" fontId="15" fillId="0" borderId="4" xfId="0" applyFont="1" applyFill="1" applyBorder="1" applyAlignment="1">
      <alignment horizontal="left"/>
    </xf>
    <xf numFmtId="0" fontId="11" fillId="0" borderId="94" xfId="0" applyFont="1" applyFill="1" applyBorder="1" applyAlignment="1">
      <alignment horizontal="right"/>
    </xf>
    <xf numFmtId="170" fontId="11" fillId="0" borderId="94" xfId="166" applyNumberFormat="1" applyFont="1" applyFill="1" applyBorder="1" applyAlignment="1">
      <alignment horizontal="right"/>
    </xf>
    <xf numFmtId="0" fontId="61" fillId="0" borderId="0" xfId="0" applyFont="1" applyFill="1" applyBorder="1"/>
    <xf numFmtId="0" fontId="11" fillId="0" borderId="25" xfId="0" applyFont="1" applyFill="1" applyBorder="1" applyAlignment="1">
      <alignment horizontal="left" indent="1"/>
    </xf>
    <xf numFmtId="168" fontId="11" fillId="0" borderId="44" xfId="0" applyNumberFormat="1" applyFont="1" applyFill="1" applyBorder="1"/>
    <xf numFmtId="43" fontId="15" fillId="0" borderId="78" xfId="0" applyNumberFormat="1" applyFont="1" applyFill="1" applyBorder="1" applyAlignment="1">
      <alignment horizontal="right"/>
    </xf>
    <xf numFmtId="170" fontId="15" fillId="0" borderId="14" xfId="166" applyNumberFormat="1" applyFont="1" applyFill="1" applyBorder="1" applyAlignment="1">
      <alignment horizontal="right"/>
    </xf>
    <xf numFmtId="168" fontId="11" fillId="0" borderId="0" xfId="165" applyNumberFormat="1" applyFont="1" applyFill="1" applyBorder="1" applyAlignment="1">
      <alignment horizontal="right"/>
    </xf>
    <xf numFmtId="191" fontId="11" fillId="0" borderId="65" xfId="0" applyNumberFormat="1" applyFont="1" applyFill="1" applyBorder="1"/>
    <xf numFmtId="168" fontId="11" fillId="0" borderId="74" xfId="0" applyNumberFormat="1" applyFont="1" applyFill="1" applyBorder="1"/>
    <xf numFmtId="170" fontId="15" fillId="0" borderId="102" xfId="166" applyNumberFormat="1" applyFont="1" applyFill="1" applyBorder="1" applyAlignment="1">
      <alignment horizontal="right"/>
    </xf>
    <xf numFmtId="191" fontId="11" fillId="0" borderId="0" xfId="0" applyNumberFormat="1" applyFont="1" applyBorder="1"/>
    <xf numFmtId="192" fontId="11" fillId="0" borderId="0" xfId="0" applyNumberFormat="1" applyFont="1" applyFill="1" applyBorder="1" applyAlignment="1">
      <alignment horizontal="right"/>
    </xf>
    <xf numFmtId="0" fontId="13" fillId="0" borderId="0" xfId="0" applyFont="1" applyBorder="1"/>
    <xf numFmtId="0" fontId="12" fillId="4" borderId="0" xfId="0" applyFont="1" applyFill="1" applyBorder="1"/>
    <xf numFmtId="0" fontId="11" fillId="3" borderId="0" xfId="0" applyFont="1" applyFill="1" applyBorder="1" applyAlignment="1">
      <alignment horizontal="right"/>
    </xf>
    <xf numFmtId="170" fontId="11" fillId="0" borderId="94" xfId="166" applyNumberFormat="1" applyFont="1" applyFill="1" applyBorder="1" applyAlignment="1" applyProtection="1">
      <alignment horizontal="right"/>
      <protection locked="0"/>
    </xf>
    <xf numFmtId="0" fontId="11" fillId="0" borderId="65" xfId="0" applyFont="1" applyFill="1" applyBorder="1"/>
    <xf numFmtId="41" fontId="15" fillId="0" borderId="101" xfId="0" applyNumberFormat="1" applyFont="1" applyFill="1" applyBorder="1"/>
    <xf numFmtId="0" fontId="13" fillId="0" borderId="0" xfId="175" applyFont="1"/>
    <xf numFmtId="0" fontId="15" fillId="2" borderId="95" xfId="3" applyFont="1" applyFill="1" applyBorder="1" applyAlignment="1">
      <alignment horizontal="left"/>
    </xf>
    <xf numFmtId="0" fontId="11" fillId="2" borderId="95" xfId="3" applyFont="1" applyFill="1" applyBorder="1"/>
    <xf numFmtId="22" fontId="15" fillId="2" borderId="95" xfId="3" applyNumberFormat="1" applyFont="1" applyFill="1" applyBorder="1" applyAlignment="1">
      <alignment horizontal="right"/>
    </xf>
    <xf numFmtId="0" fontId="11" fillId="2" borderId="94" xfId="3" applyFont="1" applyFill="1" applyBorder="1"/>
    <xf numFmtId="3" fontId="11" fillId="2" borderId="4" xfId="175" applyNumberFormat="1" applyFont="1" applyFill="1" applyBorder="1"/>
    <xf numFmtId="3" fontId="12" fillId="2" borderId="74" xfId="175" applyNumberFormat="1" applyFont="1" applyFill="1" applyBorder="1"/>
    <xf numFmtId="3" fontId="11" fillId="2" borderId="74" xfId="175" applyNumberFormat="1" applyFont="1" applyFill="1" applyBorder="1"/>
    <xf numFmtId="3" fontId="11" fillId="2" borderId="73" xfId="175" applyNumberFormat="1" applyFont="1" applyFill="1" applyBorder="1"/>
    <xf numFmtId="3" fontId="11" fillId="0" borderId="4" xfId="175" applyNumberFormat="1" applyFont="1" applyFill="1" applyBorder="1"/>
    <xf numFmtId="0" fontId="11" fillId="0" borderId="98" xfId="3" quotePrefix="1" applyFont="1" applyFill="1" applyBorder="1" applyAlignment="1">
      <alignment horizontal="right"/>
    </xf>
    <xf numFmtId="3" fontId="11" fillId="0" borderId="0" xfId="175" applyNumberFormat="1" applyFont="1" applyFill="1" applyBorder="1" applyAlignment="1">
      <alignment horizontal="right"/>
    </xf>
    <xf numFmtId="3" fontId="11" fillId="0" borderId="0" xfId="175" applyNumberFormat="1" applyFont="1" applyFill="1" applyBorder="1"/>
    <xf numFmtId="3" fontId="11" fillId="0" borderId="10" xfId="175" applyNumberFormat="1" applyFont="1" applyFill="1" applyBorder="1"/>
    <xf numFmtId="3" fontId="17" fillId="0" borderId="0" xfId="175" applyNumberFormat="1" applyFont="1" applyFill="1" applyBorder="1"/>
    <xf numFmtId="3" fontId="17" fillId="0" borderId="10" xfId="175" applyNumberFormat="1" applyFont="1" applyFill="1" applyBorder="1"/>
    <xf numFmtId="41" fontId="11" fillId="0" borderId="21" xfId="0" applyNumberFormat="1" applyFont="1" applyFill="1" applyBorder="1"/>
    <xf numFmtId="41" fontId="11" fillId="3" borderId="0" xfId="166" applyNumberFormat="1" applyFont="1" applyFill="1" applyBorder="1"/>
    <xf numFmtId="37" fontId="11" fillId="0" borderId="0" xfId="3" applyNumberFormat="1" applyFont="1" applyFill="1"/>
    <xf numFmtId="41" fontId="15" fillId="0" borderId="22" xfId="0" applyNumberFormat="1" applyFont="1" applyFill="1" applyBorder="1"/>
    <xf numFmtId="41" fontId="15" fillId="0" borderId="103" xfId="0" applyNumberFormat="1" applyFont="1" applyFill="1" applyBorder="1"/>
    <xf numFmtId="41" fontId="15" fillId="0" borderId="12" xfId="175" applyNumberFormat="1" applyFont="1" applyFill="1" applyBorder="1"/>
    <xf numFmtId="0" fontId="15" fillId="0" borderId="0" xfId="175" applyFont="1"/>
    <xf numFmtId="41" fontId="11" fillId="0" borderId="0" xfId="175" applyNumberFormat="1" applyFont="1" applyFill="1" applyBorder="1"/>
    <xf numFmtId="41" fontId="11" fillId="0" borderId="10" xfId="175" applyNumberFormat="1" applyFont="1" applyFill="1" applyBorder="1"/>
    <xf numFmtId="41" fontId="11" fillId="0" borderId="105" xfId="0" applyNumberFormat="1" applyFont="1" applyFill="1" applyBorder="1"/>
    <xf numFmtId="41" fontId="15" fillId="0" borderId="0" xfId="175" applyNumberFormat="1" applyFont="1" applyFill="1" applyBorder="1"/>
    <xf numFmtId="41" fontId="15" fillId="0" borderId="74" xfId="175" applyNumberFormat="1" applyFont="1" applyFill="1" applyBorder="1" applyAlignment="1">
      <alignment horizontal="right"/>
    </xf>
    <xf numFmtId="41" fontId="15" fillId="0" borderId="48" xfId="0" applyNumberFormat="1" applyFont="1" applyFill="1" applyBorder="1"/>
    <xf numFmtId="41" fontId="15" fillId="0" borderId="74" xfId="175" applyNumberFormat="1" applyFont="1" applyFill="1" applyBorder="1"/>
    <xf numFmtId="167" fontId="11" fillId="0" borderId="96" xfId="2" applyNumberFormat="1" applyFont="1" applyFill="1" applyBorder="1"/>
    <xf numFmtId="41" fontId="11" fillId="0" borderId="95" xfId="2" applyNumberFormat="1" applyFont="1" applyFill="1" applyBorder="1"/>
    <xf numFmtId="41" fontId="11" fillId="0" borderId="98" xfId="2" applyNumberFormat="1" applyFont="1" applyFill="1" applyBorder="1"/>
    <xf numFmtId="167" fontId="15" fillId="0" borderId="4" xfId="2" applyNumberFormat="1" applyFont="1" applyFill="1" applyBorder="1" applyAlignment="1">
      <alignment horizontal="left"/>
    </xf>
    <xf numFmtId="167" fontId="11" fillId="0" borderId="4" xfId="2" applyNumberFormat="1" applyFont="1" applyFill="1" applyBorder="1" applyAlignment="1">
      <alignment horizontal="left"/>
    </xf>
    <xf numFmtId="41" fontId="15" fillId="0" borderId="10" xfId="165" applyNumberFormat="1" applyFont="1" applyFill="1" applyBorder="1" applyProtection="1">
      <protection locked="0"/>
    </xf>
    <xf numFmtId="41" fontId="15" fillId="0" borderId="107" xfId="0" applyNumberFormat="1" applyFont="1" applyFill="1" applyBorder="1"/>
    <xf numFmtId="167" fontId="11" fillId="0" borderId="65" xfId="2" applyNumberFormat="1" applyFont="1" applyFill="1" applyBorder="1"/>
    <xf numFmtId="41" fontId="11" fillId="0" borderId="74" xfId="165" applyNumberFormat="1" applyFont="1" applyFill="1" applyBorder="1"/>
    <xf numFmtId="41" fontId="11" fillId="3" borderId="74" xfId="160" applyNumberFormat="1" applyFont="1" applyFill="1" applyBorder="1"/>
    <xf numFmtId="41" fontId="11" fillId="0" borderId="74" xfId="166" applyNumberFormat="1" applyFont="1" applyFill="1" applyBorder="1"/>
    <xf numFmtId="0" fontId="13" fillId="2" borderId="4" xfId="0" applyFont="1" applyFill="1" applyBorder="1"/>
    <xf numFmtId="0" fontId="11" fillId="0" borderId="20" xfId="0" applyFont="1" applyFill="1" applyBorder="1" applyAlignment="1">
      <alignment horizontal="center"/>
    </xf>
    <xf numFmtId="166" fontId="15" fillId="0" borderId="0" xfId="0" applyNumberFormat="1" applyFont="1" applyAlignment="1">
      <alignment horizontal="center"/>
    </xf>
    <xf numFmtId="169" fontId="11" fillId="0" borderId="0" xfId="0" applyNumberFormat="1" applyFont="1"/>
    <xf numFmtId="0" fontId="49" fillId="0" borderId="0" xfId="0" applyFont="1" applyFill="1" applyBorder="1"/>
    <xf numFmtId="0" fontId="49" fillId="0" borderId="0" xfId="0" applyFont="1" applyFill="1"/>
    <xf numFmtId="0" fontId="49" fillId="0" borderId="0" xfId="0" applyFont="1"/>
    <xf numFmtId="0" fontId="49" fillId="0" borderId="0" xfId="0" applyFont="1" applyBorder="1"/>
    <xf numFmtId="0" fontId="13" fillId="2" borderId="95" xfId="0" applyFont="1" applyFill="1" applyBorder="1"/>
    <xf numFmtId="0" fontId="13" fillId="2" borderId="97" xfId="0" applyFont="1" applyFill="1" applyBorder="1" applyAlignment="1">
      <alignment horizontal="right"/>
    </xf>
    <xf numFmtId="0" fontId="13" fillId="2" borderId="0" xfId="0" applyFont="1" applyFill="1" applyBorder="1"/>
    <xf numFmtId="0" fontId="13" fillId="2" borderId="94" xfId="0" applyFont="1" applyFill="1" applyBorder="1"/>
    <xf numFmtId="41" fontId="13" fillId="0" borderId="0" xfId="0" applyNumberFormat="1" applyFont="1" applyFill="1"/>
    <xf numFmtId="41" fontId="13" fillId="0" borderId="0" xfId="0" applyNumberFormat="1" applyFont="1" applyFill="1" applyBorder="1"/>
    <xf numFmtId="41" fontId="49" fillId="0" borderId="0" xfId="0" applyNumberFormat="1" applyFont="1" applyFill="1"/>
    <xf numFmtId="167" fontId="11" fillId="0" borderId="96" xfId="0" applyNumberFormat="1" applyFont="1" applyBorder="1"/>
    <xf numFmtId="167" fontId="15" fillId="0" borderId="65" xfId="0" applyNumberFormat="1" applyFont="1" applyBorder="1"/>
    <xf numFmtId="167" fontId="11" fillId="3" borderId="25" xfId="0" applyNumberFormat="1" applyFont="1" applyFill="1" applyBorder="1"/>
    <xf numFmtId="41" fontId="11" fillId="4" borderId="0" xfId="0" applyNumberFormat="1" applyFont="1" applyFill="1" applyBorder="1"/>
    <xf numFmtId="41" fontId="11" fillId="4" borderId="21" xfId="0" applyNumberFormat="1" applyFont="1" applyFill="1" applyBorder="1" applyAlignment="1">
      <alignment horizontal="right"/>
    </xf>
    <xf numFmtId="167" fontId="15" fillId="3" borderId="65" xfId="0" applyNumberFormat="1" applyFont="1" applyFill="1" applyBorder="1"/>
    <xf numFmtId="41" fontId="15" fillId="4" borderId="12" xfId="0" applyNumberFormat="1" applyFont="1" applyFill="1" applyBorder="1" applyAlignment="1">
      <alignment horizontal="right"/>
    </xf>
    <xf numFmtId="41" fontId="15" fillId="4" borderId="13" xfId="0" applyNumberFormat="1" applyFont="1" applyFill="1" applyBorder="1" applyAlignment="1">
      <alignment horizontal="right"/>
    </xf>
    <xf numFmtId="41" fontId="15" fillId="0" borderId="21" xfId="165" applyNumberFormat="1" applyFont="1" applyFill="1" applyBorder="1" applyProtection="1">
      <protection locked="0"/>
    </xf>
    <xf numFmtId="168" fontId="23" fillId="0" borderId="10" xfId="165" applyNumberFormat="1" applyFont="1" applyFill="1" applyBorder="1" applyProtection="1">
      <protection locked="0"/>
    </xf>
    <xf numFmtId="37" fontId="23" fillId="0" borderId="21" xfId="0" applyNumberFormat="1" applyFont="1" applyFill="1" applyBorder="1"/>
    <xf numFmtId="0" fontId="60" fillId="0" borderId="0" xfId="0" applyFont="1" applyFill="1"/>
    <xf numFmtId="41" fontId="23" fillId="3" borderId="0" xfId="165" applyNumberFormat="1" applyFont="1" applyFill="1" applyBorder="1"/>
    <xf numFmtId="41" fontId="25" fillId="3" borderId="0" xfId="165" applyNumberFormat="1" applyFont="1" applyFill="1" applyBorder="1" applyAlignment="1">
      <alignment horizontal="right"/>
    </xf>
    <xf numFmtId="41" fontId="25" fillId="0" borderId="85" xfId="165" applyNumberFormat="1" applyFont="1" applyFill="1" applyBorder="1" applyAlignment="1" applyProtection="1">
      <alignment horizontal="right"/>
      <protection locked="0"/>
    </xf>
    <xf numFmtId="41" fontId="25" fillId="0" borderId="20" xfId="0" applyNumberFormat="1" applyFont="1" applyFill="1" applyBorder="1" applyProtection="1">
      <protection locked="0"/>
    </xf>
    <xf numFmtId="41" fontId="23" fillId="0" borderId="10" xfId="165" applyNumberFormat="1" applyFont="1" applyFill="1" applyBorder="1" applyAlignment="1" applyProtection="1">
      <protection locked="0"/>
    </xf>
    <xf numFmtId="41" fontId="25" fillId="0" borderId="91" xfId="0" applyNumberFormat="1" applyFont="1" applyFill="1" applyBorder="1" applyAlignment="1">
      <alignment horizontal="right"/>
    </xf>
    <xf numFmtId="41" fontId="25" fillId="0" borderId="92" xfId="0" applyNumberFormat="1" applyFont="1" applyFill="1" applyBorder="1" applyAlignment="1">
      <alignment horizontal="right"/>
    </xf>
    <xf numFmtId="37" fontId="23" fillId="0" borderId="0" xfId="165" applyNumberFormat="1" applyFont="1" applyFill="1" applyBorder="1" applyAlignment="1"/>
    <xf numFmtId="37" fontId="23" fillId="0" borderId="85" xfId="165" applyNumberFormat="1" applyFont="1" applyFill="1" applyBorder="1" applyAlignment="1" applyProtection="1">
      <protection locked="0"/>
    </xf>
    <xf numFmtId="10" fontId="23" fillId="0" borderId="0" xfId="165" applyNumberFormat="1" applyFont="1" applyFill="1" applyBorder="1"/>
    <xf numFmtId="10" fontId="23" fillId="0" borderId="10" xfId="165" applyNumberFormat="1" applyFont="1" applyFill="1" applyBorder="1" applyProtection="1">
      <protection locked="0"/>
    </xf>
    <xf numFmtId="10" fontId="23" fillId="0" borderId="0" xfId="0" applyNumberFormat="1" applyFont="1" applyFill="1" applyBorder="1"/>
    <xf numFmtId="10" fontId="23" fillId="0" borderId="10" xfId="0" applyNumberFormat="1" applyFont="1" applyFill="1" applyBorder="1" applyProtection="1">
      <protection locked="0"/>
    </xf>
    <xf numFmtId="190" fontId="25" fillId="0" borderId="10" xfId="166" applyNumberFormat="1" applyFont="1" applyFill="1" applyBorder="1" applyAlignment="1" applyProtection="1">
      <alignment horizontal="right"/>
      <protection locked="0"/>
    </xf>
    <xf numFmtId="190" fontId="23" fillId="0" borderId="10" xfId="0" applyNumberFormat="1" applyFont="1" applyFill="1" applyBorder="1" applyProtection="1">
      <protection locked="0"/>
    </xf>
    <xf numFmtId="190" fontId="23" fillId="0" borderId="44" xfId="0" applyNumberFormat="1" applyFont="1" applyFill="1" applyBorder="1"/>
    <xf numFmtId="190" fontId="23" fillId="0" borderId="28" xfId="0" applyNumberFormat="1" applyFont="1" applyFill="1" applyBorder="1" applyProtection="1">
      <protection locked="0"/>
    </xf>
    <xf numFmtId="190" fontId="25" fillId="0" borderId="20" xfId="166" applyNumberFormat="1" applyFont="1" applyFill="1" applyBorder="1" applyAlignment="1" applyProtection="1">
      <alignment horizontal="right"/>
      <protection locked="0"/>
    </xf>
    <xf numFmtId="191" fontId="23" fillId="0" borderId="0" xfId="0" applyNumberFormat="1" applyFont="1" applyFill="1" applyBorder="1"/>
    <xf numFmtId="37" fontId="23" fillId="0" borderId="10" xfId="0" applyNumberFormat="1" applyFont="1" applyFill="1" applyBorder="1" applyProtection="1">
      <protection locked="0"/>
    </xf>
    <xf numFmtId="190" fontId="23" fillId="0" borderId="0" xfId="0" applyNumberFormat="1" applyFont="1" applyFill="1" applyBorder="1"/>
    <xf numFmtId="10" fontId="23" fillId="0" borderId="0" xfId="166" applyNumberFormat="1" applyFont="1" applyFill="1" applyBorder="1"/>
    <xf numFmtId="10" fontId="23" fillId="0" borderId="0" xfId="166" applyNumberFormat="1" applyFont="1" applyFill="1" applyBorder="1" applyAlignment="1">
      <alignment horizontal="right"/>
    </xf>
    <xf numFmtId="41" fontId="25" fillId="0" borderId="13" xfId="165" applyNumberFormat="1" applyFont="1" applyFill="1" applyBorder="1" applyAlignment="1" applyProtection="1">
      <alignment horizontal="right"/>
      <protection locked="0"/>
    </xf>
    <xf numFmtId="37" fontId="23" fillId="0" borderId="0" xfId="0" applyNumberFormat="1" applyFont="1" applyFill="1"/>
    <xf numFmtId="0" fontId="11" fillId="0" borderId="97" xfId="0" applyFont="1" applyFill="1" applyBorder="1" applyAlignment="1">
      <alignment horizontal="right"/>
    </xf>
    <xf numFmtId="166" fontId="11" fillId="0" borderId="94" xfId="0" applyNumberFormat="1" applyFont="1" applyFill="1" applyBorder="1" applyAlignment="1">
      <alignment horizontal="right"/>
    </xf>
    <xf numFmtId="41" fontId="11" fillId="4" borderId="10" xfId="0" applyNumberFormat="1" applyFont="1" applyFill="1" applyBorder="1"/>
    <xf numFmtId="166" fontId="11" fillId="0" borderId="16" xfId="0" applyNumberFormat="1" applyFont="1" applyFill="1" applyBorder="1" applyAlignment="1">
      <alignment horizontal="right"/>
    </xf>
    <xf numFmtId="41" fontId="15" fillId="0" borderId="16" xfId="0" applyNumberFormat="1" applyFont="1" applyFill="1" applyBorder="1"/>
    <xf numFmtId="168" fontId="15" fillId="3" borderId="0" xfId="165" applyNumberFormat="1" applyFont="1" applyFill="1" applyBorder="1"/>
    <xf numFmtId="168" fontId="15" fillId="0" borderId="87" xfId="165" applyNumberFormat="1" applyFont="1" applyFill="1" applyBorder="1"/>
    <xf numFmtId="41" fontId="11" fillId="3" borderId="0" xfId="0" applyNumberFormat="1" applyFont="1" applyFill="1" applyBorder="1" applyAlignment="1">
      <alignment horizontal="right"/>
    </xf>
    <xf numFmtId="167" fontId="15" fillId="0" borderId="11" xfId="0" quotePrefix="1" applyNumberFormat="1" applyFont="1" applyFill="1" applyBorder="1" applyAlignment="1">
      <alignment horizontal="left"/>
    </xf>
    <xf numFmtId="167" fontId="11" fillId="0" borderId="4" xfId="0" quotePrefix="1" applyNumberFormat="1" applyFont="1" applyFill="1" applyBorder="1" applyAlignment="1">
      <alignment horizontal="left"/>
    </xf>
    <xf numFmtId="41" fontId="15" fillId="3" borderId="0" xfId="165" applyNumberFormat="1" applyFont="1" applyFill="1" applyBorder="1"/>
    <xf numFmtId="41" fontId="11" fillId="0" borderId="0" xfId="7" applyNumberFormat="1" applyFont="1" applyBorder="1"/>
    <xf numFmtId="41" fontId="11" fillId="0" borderId="0" xfId="7" applyNumberFormat="1" applyFont="1" applyFill="1" applyBorder="1"/>
    <xf numFmtId="41" fontId="11" fillId="0" borderId="21" xfId="7" applyNumberFormat="1" applyFont="1" applyFill="1" applyBorder="1"/>
    <xf numFmtId="41" fontId="17" fillId="0" borderId="0" xfId="7" applyNumberFormat="1" applyFont="1" applyFill="1" applyBorder="1"/>
    <xf numFmtId="41" fontId="15" fillId="0" borderId="12" xfId="7" applyNumberFormat="1" applyFont="1" applyFill="1" applyBorder="1"/>
    <xf numFmtId="41" fontId="15" fillId="0" borderId="13" xfId="7" applyNumberFormat="1" applyFont="1" applyFill="1" applyBorder="1"/>
    <xf numFmtId="0" fontId="11" fillId="0" borderId="0" xfId="7" applyFont="1" applyFill="1" applyBorder="1" applyAlignment="1">
      <alignment horizontal="right"/>
    </xf>
    <xf numFmtId="0" fontId="11" fillId="0" borderId="98" xfId="7" applyFont="1" applyFill="1" applyBorder="1" applyAlignment="1">
      <alignment horizontal="right"/>
    </xf>
    <xf numFmtId="166" fontId="11" fillId="0" borderId="0" xfId="7" applyNumberFormat="1" applyFont="1" applyFill="1" applyBorder="1" applyAlignment="1">
      <alignment horizontal="right"/>
    </xf>
    <xf numFmtId="167" fontId="15" fillId="0" borderId="4" xfId="0" applyNumberFormat="1" applyFont="1" applyFill="1" applyBorder="1" applyAlignment="1">
      <alignment wrapText="1"/>
    </xf>
    <xf numFmtId="167" fontId="11" fillId="0" borderId="4" xfId="0" applyNumberFormat="1" applyFont="1" applyFill="1" applyBorder="1" applyAlignment="1">
      <alignment wrapText="1"/>
    </xf>
    <xf numFmtId="167" fontId="11" fillId="0" borderId="4" xfId="0" applyNumberFormat="1" applyFont="1" applyFill="1" applyBorder="1" applyAlignment="1">
      <alignment horizontal="left" wrapText="1"/>
    </xf>
    <xf numFmtId="167" fontId="15" fillId="4" borderId="11" xfId="0" applyNumberFormat="1" applyFont="1" applyFill="1" applyBorder="1"/>
    <xf numFmtId="0" fontId="11" fillId="0" borderId="96" xfId="0" applyFont="1" applyBorder="1"/>
    <xf numFmtId="41" fontId="15" fillId="0" borderId="21" xfId="0" applyNumberFormat="1" applyFont="1" applyFill="1" applyBorder="1"/>
    <xf numFmtId="41" fontId="21" fillId="0" borderId="0" xfId="0" applyNumberFormat="1" applyFont="1" applyFill="1" applyBorder="1" applyAlignment="1">
      <alignment horizontal="left" indent="1"/>
    </xf>
    <xf numFmtId="9" fontId="11" fillId="3" borderId="0" xfId="0" applyNumberFormat="1" applyFont="1" applyFill="1" applyBorder="1"/>
    <xf numFmtId="9" fontId="11" fillId="3" borderId="10" xfId="0" applyNumberFormat="1" applyFont="1" applyFill="1" applyBorder="1"/>
    <xf numFmtId="9" fontId="11" fillId="0" borderId="0" xfId="0" applyNumberFormat="1" applyFont="1" applyBorder="1"/>
    <xf numFmtId="9" fontId="11" fillId="0" borderId="0" xfId="0" applyNumberFormat="1" applyFont="1" applyFill="1" applyBorder="1"/>
    <xf numFmtId="167" fontId="15" fillId="0" borderId="75" xfId="0" applyNumberFormat="1" applyFont="1" applyBorder="1"/>
    <xf numFmtId="0" fontId="13" fillId="4" borderId="0" xfId="0" applyFont="1" applyFill="1"/>
    <xf numFmtId="0" fontId="11" fillId="0" borderId="0" xfId="7" applyFont="1" applyBorder="1"/>
    <xf numFmtId="0" fontId="14" fillId="2" borderId="96" xfId="7" applyFont="1" applyFill="1" applyBorder="1"/>
    <xf numFmtId="0" fontId="11" fillId="2" borderId="55" xfId="7" applyFont="1" applyFill="1" applyBorder="1"/>
    <xf numFmtId="0" fontId="15" fillId="2" borderId="97" xfId="7" applyFont="1" applyFill="1" applyBorder="1" applyAlignment="1">
      <alignment horizontal="right"/>
    </xf>
    <xf numFmtId="0" fontId="11" fillId="2" borderId="0" xfId="7" applyFont="1" applyFill="1" applyBorder="1"/>
    <xf numFmtId="0" fontId="11" fillId="2" borderId="4" xfId="7" applyFont="1" applyFill="1" applyBorder="1"/>
    <xf numFmtId="0" fontId="11" fillId="2" borderId="0" xfId="7" applyFont="1" applyFill="1" applyBorder="1" applyAlignment="1">
      <alignment horizontal="right"/>
    </xf>
    <xf numFmtId="0" fontId="11" fillId="2" borderId="94" xfId="3" applyFont="1" applyFill="1" applyBorder="1" applyAlignment="1">
      <alignment horizontal="right"/>
    </xf>
    <xf numFmtId="0" fontId="11" fillId="2" borderId="74" xfId="7" applyFont="1" applyFill="1" applyBorder="1"/>
    <xf numFmtId="0" fontId="17" fillId="0" borderId="0" xfId="7" applyFont="1" applyBorder="1"/>
    <xf numFmtId="167" fontId="21" fillId="0" borderId="4" xfId="7" applyNumberFormat="1" applyFont="1" applyFill="1" applyBorder="1" applyAlignment="1">
      <alignment wrapText="1"/>
    </xf>
    <xf numFmtId="41" fontId="17" fillId="0" borderId="0" xfId="3" applyNumberFormat="1" applyFont="1" applyFill="1" applyBorder="1"/>
    <xf numFmtId="41" fontId="17" fillId="0" borderId="10" xfId="3" applyNumberFormat="1" applyFont="1" applyFill="1" applyBorder="1" applyAlignment="1">
      <alignment horizontal="right"/>
    </xf>
    <xf numFmtId="41" fontId="11" fillId="0" borderId="0" xfId="3" applyNumberFormat="1" applyFont="1" applyFill="1" applyBorder="1"/>
    <xf numFmtId="0" fontId="17" fillId="0" borderId="0" xfId="7" applyFont="1"/>
    <xf numFmtId="167" fontId="11" fillId="0" borderId="4" xfId="7" applyNumberFormat="1" applyFont="1" applyFill="1" applyBorder="1" applyAlignment="1"/>
    <xf numFmtId="41" fontId="15" fillId="0" borderId="0" xfId="7" applyNumberFormat="1" applyFont="1" applyFill="1" applyBorder="1"/>
    <xf numFmtId="167" fontId="15" fillId="0" borderId="11" xfId="7" quotePrefix="1" applyNumberFormat="1" applyFont="1" applyFill="1" applyBorder="1" applyAlignment="1">
      <alignment horizontal="left" wrapText="1"/>
    </xf>
    <xf numFmtId="41" fontId="15" fillId="0" borderId="103" xfId="7" applyNumberFormat="1" applyFont="1" applyFill="1" applyBorder="1"/>
    <xf numFmtId="167" fontId="11" fillId="0" borderId="4" xfId="7" quotePrefix="1" applyNumberFormat="1" applyFont="1" applyFill="1" applyBorder="1" applyAlignment="1">
      <alignment horizontal="left" wrapText="1"/>
    </xf>
    <xf numFmtId="41" fontId="15" fillId="0" borderId="21" xfId="165" applyNumberFormat="1" applyFont="1" applyFill="1" applyBorder="1"/>
    <xf numFmtId="41" fontId="15" fillId="0" borderId="0" xfId="7" applyNumberFormat="1" applyFont="1" applyFill="1" applyBorder="1" applyAlignment="1">
      <alignment horizontal="right"/>
    </xf>
    <xf numFmtId="41" fontId="15" fillId="0" borderId="21" xfId="7" applyNumberFormat="1" applyFont="1" applyFill="1" applyBorder="1"/>
    <xf numFmtId="167" fontId="15" fillId="0" borderId="4" xfId="7" quotePrefix="1" applyNumberFormat="1" applyFont="1" applyFill="1" applyBorder="1" applyAlignment="1">
      <alignment horizontal="left" wrapText="1"/>
    </xf>
    <xf numFmtId="41" fontId="21" fillId="0" borderId="21" xfId="7" applyNumberFormat="1" applyFont="1" applyFill="1" applyBorder="1"/>
    <xf numFmtId="9" fontId="11" fillId="0" borderId="0" xfId="166" applyFont="1" applyFill="1" applyBorder="1"/>
    <xf numFmtId="9" fontId="11" fillId="0" borderId="10" xfId="166" applyFont="1" applyFill="1" applyBorder="1"/>
    <xf numFmtId="41" fontId="15" fillId="0" borderId="0" xfId="177" applyNumberFormat="1" applyFont="1" applyFill="1" applyBorder="1"/>
    <xf numFmtId="41" fontId="11" fillId="0" borderId="0" xfId="177" applyNumberFormat="1" applyFont="1" applyFill="1" applyBorder="1"/>
    <xf numFmtId="41" fontId="15" fillId="0" borderId="12" xfId="177" applyNumberFormat="1" applyFont="1" applyFill="1" applyBorder="1"/>
    <xf numFmtId="0" fontId="11" fillId="0" borderId="96" xfId="7" applyFont="1" applyFill="1" applyBorder="1"/>
    <xf numFmtId="0" fontId="11" fillId="0" borderId="55" xfId="7" applyFont="1" applyFill="1" applyBorder="1"/>
    <xf numFmtId="0" fontId="11" fillId="0" borderId="98" xfId="7" applyFont="1" applyFill="1" applyBorder="1"/>
    <xf numFmtId="0" fontId="11" fillId="0" borderId="10" xfId="7" applyFont="1" applyFill="1" applyBorder="1"/>
    <xf numFmtId="10" fontId="11" fillId="0" borderId="0" xfId="7" applyNumberFormat="1" applyFont="1" applyFill="1" applyBorder="1"/>
    <xf numFmtId="10" fontId="11" fillId="0" borderId="10" xfId="7" applyNumberFormat="1" applyFont="1" applyFill="1" applyBorder="1"/>
    <xf numFmtId="10" fontId="11" fillId="0" borderId="74" xfId="7" applyNumberFormat="1" applyFont="1" applyFill="1" applyBorder="1"/>
    <xf numFmtId="10" fontId="11" fillId="0" borderId="20" xfId="7" applyNumberFormat="1" applyFont="1" applyFill="1" applyBorder="1"/>
    <xf numFmtId="41" fontId="11" fillId="0" borderId="74" xfId="7" applyNumberFormat="1" applyFont="1" applyFill="1" applyBorder="1"/>
    <xf numFmtId="0" fontId="11" fillId="0" borderId="16" xfId="161" applyFont="1" applyBorder="1"/>
    <xf numFmtId="167" fontId="11" fillId="0" borderId="4" xfId="7" applyNumberFormat="1" applyFont="1" applyFill="1" applyBorder="1" applyAlignment="1">
      <alignment wrapText="1"/>
    </xf>
    <xf numFmtId="0" fontId="15" fillId="0" borderId="0" xfId="7" applyFont="1"/>
    <xf numFmtId="41" fontId="23" fillId="0" borderId="21" xfId="7" applyNumberFormat="1" applyFont="1" applyFill="1" applyBorder="1"/>
    <xf numFmtId="41" fontId="17" fillId="0" borderId="0" xfId="0" applyNumberFormat="1" applyFont="1" applyFill="1" applyBorder="1" applyAlignment="1">
      <alignment horizontal="left" indent="1"/>
    </xf>
    <xf numFmtId="41" fontId="17" fillId="0" borderId="21" xfId="7" applyNumberFormat="1" applyFont="1" applyFill="1" applyBorder="1"/>
    <xf numFmtId="0" fontId="62" fillId="0" borderId="0" xfId="177" applyFont="1"/>
    <xf numFmtId="0" fontId="62" fillId="0" borderId="0" xfId="177" applyFont="1" applyBorder="1"/>
    <xf numFmtId="3" fontId="62" fillId="0" borderId="0" xfId="2" applyNumberFormat="1" applyFont="1" applyFill="1"/>
    <xf numFmtId="0" fontId="11" fillId="0" borderId="0" xfId="177" applyFont="1" applyBorder="1"/>
    <xf numFmtId="0" fontId="21" fillId="0" borderId="0" xfId="7" applyFont="1"/>
    <xf numFmtId="0" fontId="11" fillId="2" borderId="75" xfId="0" applyFont="1" applyFill="1" applyBorder="1"/>
    <xf numFmtId="0" fontId="11" fillId="0" borderId="55" xfId="0" applyFont="1" applyFill="1" applyBorder="1" applyAlignment="1">
      <alignment horizontal="right"/>
    </xf>
    <xf numFmtId="167" fontId="15" fillId="3" borderId="75" xfId="0" applyNumberFormat="1" applyFont="1" applyFill="1" applyBorder="1"/>
    <xf numFmtId="0" fontId="11" fillId="3" borderId="0" xfId="3" quotePrefix="1" applyFont="1" applyFill="1" applyBorder="1" applyAlignment="1">
      <alignment horizontal="right"/>
    </xf>
    <xf numFmtId="0" fontId="11" fillId="3" borderId="98" xfId="3" applyFont="1" applyFill="1" applyBorder="1" applyAlignment="1">
      <alignment horizontal="right"/>
    </xf>
    <xf numFmtId="3" fontId="11" fillId="3" borderId="0" xfId="2" applyNumberFormat="1" applyFont="1" applyFill="1" applyBorder="1" applyAlignment="1">
      <alignment horizontal="right"/>
    </xf>
    <xf numFmtId="0" fontId="11" fillId="3" borderId="10" xfId="3" quotePrefix="1" applyFont="1" applyFill="1" applyBorder="1" applyAlignment="1">
      <alignment horizontal="right"/>
    </xf>
    <xf numFmtId="41" fontId="11" fillId="3" borderId="0" xfId="2" applyNumberFormat="1" applyFont="1" applyFill="1" applyBorder="1"/>
    <xf numFmtId="41" fontId="11" fillId="3" borderId="98" xfId="2" applyNumberFormat="1" applyFont="1" applyFill="1" applyBorder="1"/>
    <xf numFmtId="41" fontId="15" fillId="0" borderId="26" xfId="0" applyNumberFormat="1" applyFont="1" applyFill="1" applyBorder="1"/>
    <xf numFmtId="41" fontId="15" fillId="0" borderId="27" xfId="0" applyNumberFormat="1" applyFont="1" applyFill="1" applyBorder="1"/>
    <xf numFmtId="41" fontId="11" fillId="0" borderId="60" xfId="0" applyNumberFormat="1" applyFont="1" applyFill="1" applyBorder="1"/>
    <xf numFmtId="37" fontId="15" fillId="0" borderId="0" xfId="2" applyNumberFormat="1" applyFont="1" applyFill="1"/>
    <xf numFmtId="167" fontId="15" fillId="0" borderId="75" xfId="2" applyNumberFormat="1" applyFont="1" applyFill="1" applyBorder="1"/>
    <xf numFmtId="41" fontId="15" fillId="0" borderId="74" xfId="2" applyNumberFormat="1" applyFont="1" applyFill="1" applyBorder="1" applyAlignment="1">
      <alignment horizontal="right"/>
    </xf>
    <xf numFmtId="41" fontId="15" fillId="3" borderId="74" xfId="2" applyNumberFormat="1" applyFont="1" applyFill="1" applyBorder="1"/>
    <xf numFmtId="41" fontId="15" fillId="0" borderId="0" xfId="2" applyNumberFormat="1" applyFont="1" applyFill="1" applyBorder="1" applyAlignment="1">
      <alignment horizontal="right"/>
    </xf>
    <xf numFmtId="41" fontId="15" fillId="0" borderId="98" xfId="0" applyNumberFormat="1" applyFont="1" applyFill="1" applyBorder="1"/>
    <xf numFmtId="41" fontId="15" fillId="3" borderId="0" xfId="2" applyNumberFormat="1" applyFont="1" applyFill="1" applyBorder="1"/>
    <xf numFmtId="3" fontId="17" fillId="0" borderId="0" xfId="175" applyNumberFormat="1" applyFont="1" applyFill="1"/>
    <xf numFmtId="41" fontId="11" fillId="0" borderId="74" xfId="160" applyNumberFormat="1" applyFont="1" applyFill="1" applyBorder="1"/>
    <xf numFmtId="41" fontId="11" fillId="0" borderId="20" xfId="166" applyNumberFormat="1" applyFont="1" applyFill="1" applyBorder="1"/>
    <xf numFmtId="3" fontId="11" fillId="0" borderId="10" xfId="2" applyNumberFormat="1" applyFont="1" applyFill="1" applyBorder="1"/>
    <xf numFmtId="41" fontId="11" fillId="0" borderId="50" xfId="0" applyNumberFormat="1" applyFont="1" applyFill="1" applyBorder="1"/>
    <xf numFmtId="3" fontId="11" fillId="3" borderId="0" xfId="2" applyNumberFormat="1" applyFont="1" applyFill="1"/>
    <xf numFmtId="168" fontId="11" fillId="3" borderId="0" xfId="160" applyNumberFormat="1" applyFont="1" applyFill="1" applyBorder="1" applyAlignment="1">
      <alignment horizontal="right"/>
    </xf>
    <xf numFmtId="37" fontId="12" fillId="3" borderId="0" xfId="2" applyNumberFormat="1" applyFont="1" applyFill="1"/>
    <xf numFmtId="168" fontId="11" fillId="3" borderId="0" xfId="2" applyNumberFormat="1" applyFont="1" applyFill="1"/>
    <xf numFmtId="168" fontId="11" fillId="0" borderId="0" xfId="2" applyNumberFormat="1" applyFont="1" applyFill="1"/>
    <xf numFmtId="168" fontId="11" fillId="3" borderId="0" xfId="2" applyNumberFormat="1" applyFont="1" applyFill="1" applyBorder="1"/>
    <xf numFmtId="167" fontId="15" fillId="0" borderId="4" xfId="7" applyNumberFormat="1" applyFont="1" applyFill="1" applyBorder="1" applyAlignment="1">
      <alignment wrapText="1"/>
    </xf>
    <xf numFmtId="0" fontId="11" fillId="3" borderId="87" xfId="3" quotePrefix="1" applyFont="1" applyFill="1" applyBorder="1" applyAlignment="1">
      <alignment horizontal="right"/>
    </xf>
    <xf numFmtId="41" fontId="15" fillId="0" borderId="87" xfId="7" applyNumberFormat="1" applyFont="1" applyFill="1" applyBorder="1"/>
    <xf numFmtId="41" fontId="11" fillId="4" borderId="0" xfId="7" applyNumberFormat="1" applyFont="1" applyFill="1" applyBorder="1"/>
    <xf numFmtId="41" fontId="11" fillId="4" borderId="10" xfId="7" applyNumberFormat="1" applyFont="1" applyFill="1" applyBorder="1"/>
    <xf numFmtId="41" fontId="11" fillId="0" borderId="87" xfId="7" applyNumberFormat="1" applyFont="1" applyFill="1" applyBorder="1"/>
    <xf numFmtId="0" fontId="11" fillId="4" borderId="0" xfId="3" quotePrefix="1" applyFont="1" applyFill="1" applyBorder="1" applyAlignment="1">
      <alignment horizontal="right"/>
    </xf>
    <xf numFmtId="41" fontId="11" fillId="4" borderId="108" xfId="7" applyNumberFormat="1" applyFont="1" applyFill="1" applyBorder="1" applyAlignment="1">
      <alignment horizontal="right"/>
    </xf>
    <xf numFmtId="167" fontId="11" fillId="0" borderId="4" xfId="7" applyNumberFormat="1" applyFont="1" applyBorder="1"/>
    <xf numFmtId="193" fontId="11" fillId="0" borderId="0" xfId="7" applyNumberFormat="1" applyFont="1" applyBorder="1"/>
    <xf numFmtId="41" fontId="15" fillId="0" borderId="12" xfId="7" applyNumberFormat="1" applyFont="1" applyBorder="1"/>
    <xf numFmtId="41" fontId="15" fillId="0" borderId="104" xfId="7" applyNumberFormat="1" applyFont="1" applyFill="1" applyBorder="1"/>
    <xf numFmtId="41" fontId="15" fillId="0" borderId="10" xfId="7" applyNumberFormat="1" applyFont="1" applyFill="1" applyBorder="1"/>
    <xf numFmtId="167" fontId="11" fillId="0" borderId="25" xfId="7" applyNumberFormat="1" applyFont="1" applyFill="1" applyBorder="1"/>
    <xf numFmtId="181" fontId="15" fillId="0" borderId="11" xfId="7" applyNumberFormat="1" applyFont="1" applyFill="1" applyBorder="1"/>
    <xf numFmtId="167" fontId="15" fillId="0" borderId="4" xfId="7" applyNumberFormat="1" applyFont="1" applyBorder="1"/>
    <xf numFmtId="41" fontId="11" fillId="0" borderId="10" xfId="7" applyNumberFormat="1" applyFont="1" applyBorder="1"/>
    <xf numFmtId="0" fontId="12" fillId="0" borderId="0" xfId="7" applyFont="1"/>
    <xf numFmtId="41" fontId="21" fillId="0" borderId="0" xfId="7" applyNumberFormat="1" applyFont="1" applyFill="1" applyBorder="1"/>
    <xf numFmtId="3" fontId="11" fillId="0" borderId="109" xfId="2" applyNumberFormat="1" applyFont="1" applyFill="1" applyBorder="1"/>
    <xf numFmtId="1" fontId="11" fillId="4" borderId="0" xfId="3" quotePrefix="1" applyNumberFormat="1" applyFont="1" applyFill="1" applyBorder="1" applyAlignment="1">
      <alignment horizontal="right"/>
    </xf>
    <xf numFmtId="41" fontId="11" fillId="0" borderId="108" xfId="7" applyNumberFormat="1" applyFont="1" applyFill="1" applyBorder="1" applyAlignment="1">
      <alignment horizontal="right"/>
    </xf>
    <xf numFmtId="0" fontId="13" fillId="0" borderId="0" xfId="7" applyFont="1"/>
    <xf numFmtId="191" fontId="11" fillId="0" borderId="0" xfId="7" applyNumberFormat="1" applyFont="1"/>
    <xf numFmtId="0" fontId="13" fillId="0" borderId="0" xfId="7" applyFont="1" applyBorder="1"/>
    <xf numFmtId="0" fontId="13" fillId="0" borderId="87" xfId="7" applyFont="1" applyBorder="1"/>
    <xf numFmtId="41" fontId="11" fillId="0" borderId="0" xfId="7" applyNumberFormat="1" applyFont="1" applyBorder="1" applyAlignment="1">
      <alignment horizontal="right"/>
    </xf>
    <xf numFmtId="41" fontId="11" fillId="0" borderId="87" xfId="7" applyNumberFormat="1" applyFont="1" applyBorder="1" applyAlignment="1">
      <alignment horizontal="right"/>
    </xf>
    <xf numFmtId="193" fontId="11" fillId="0" borderId="44" xfId="7" applyNumberFormat="1" applyFont="1" applyFill="1" applyBorder="1"/>
    <xf numFmtId="41" fontId="11" fillId="0" borderId="62" xfId="7" applyNumberFormat="1" applyFont="1" applyFill="1" applyBorder="1"/>
    <xf numFmtId="169" fontId="11" fillId="0" borderId="74" xfId="166" applyNumberFormat="1" applyFont="1" applyFill="1" applyBorder="1" applyAlignment="1">
      <alignment horizontal="right"/>
    </xf>
    <xf numFmtId="169" fontId="11" fillId="0" borderId="20" xfId="166" applyNumberFormat="1" applyFont="1" applyFill="1" applyBorder="1" applyAlignment="1">
      <alignment horizontal="right"/>
    </xf>
    <xf numFmtId="41" fontId="11" fillId="0" borderId="44" xfId="7" applyNumberFormat="1" applyFont="1" applyFill="1" applyBorder="1"/>
    <xf numFmtId="41" fontId="11" fillId="0" borderId="10" xfId="7" applyNumberFormat="1" applyFont="1" applyBorder="1" applyAlignment="1">
      <alignment horizontal="right"/>
    </xf>
    <xf numFmtId="41" fontId="11" fillId="0" borderId="55" xfId="165" applyNumberFormat="1" applyFont="1" applyFill="1" applyBorder="1"/>
    <xf numFmtId="0" fontId="15" fillId="0" borderId="0" xfId="0" applyFont="1" applyAlignment="1">
      <alignment horizontal="right"/>
    </xf>
    <xf numFmtId="0" fontId="13" fillId="2" borderId="55" xfId="0" applyFont="1" applyFill="1" applyBorder="1"/>
    <xf numFmtId="41" fontId="11" fillId="0" borderId="0" xfId="160" applyNumberFormat="1" applyFont="1" applyFill="1" applyBorder="1" applyAlignment="1">
      <alignment horizontal="right"/>
    </xf>
    <xf numFmtId="167" fontId="15" fillId="0" borderId="46" xfId="2" applyNumberFormat="1" applyFont="1" applyFill="1" applyBorder="1"/>
    <xf numFmtId="41" fontId="11" fillId="0" borderId="10" xfId="160" applyNumberFormat="1" applyFont="1" applyFill="1" applyBorder="1" applyAlignment="1">
      <alignment horizontal="right"/>
    </xf>
    <xf numFmtId="41" fontId="11" fillId="4" borderId="4" xfId="0" applyNumberFormat="1" applyFont="1" applyFill="1" applyBorder="1"/>
    <xf numFmtId="3" fontId="17" fillId="0" borderId="4" xfId="175" applyNumberFormat="1" applyFont="1" applyFill="1" applyBorder="1"/>
    <xf numFmtId="41" fontId="11" fillId="3" borderId="0" xfId="175" applyNumberFormat="1" applyFont="1" applyFill="1" applyBorder="1"/>
    <xf numFmtId="41" fontId="11" fillId="3" borderId="10" xfId="175" applyNumberFormat="1" applyFont="1" applyFill="1" applyBorder="1"/>
    <xf numFmtId="3" fontId="11" fillId="4" borderId="0" xfId="2" applyNumberFormat="1" applyFont="1" applyFill="1"/>
    <xf numFmtId="167" fontId="11" fillId="0" borderId="25" xfId="2" applyNumberFormat="1" applyFont="1" applyFill="1" applyBorder="1"/>
    <xf numFmtId="167" fontId="15" fillId="4" borderId="4" xfId="2" applyNumberFormat="1" applyFont="1" applyFill="1" applyBorder="1"/>
    <xf numFmtId="167" fontId="15" fillId="0" borderId="96" xfId="2" applyNumberFormat="1" applyFont="1" applyFill="1" applyBorder="1"/>
    <xf numFmtId="167" fontId="15" fillId="0" borderId="11" xfId="0" quotePrefix="1" applyNumberFormat="1" applyFont="1" applyFill="1" applyBorder="1" applyAlignment="1">
      <alignment horizontal="left" wrapText="1"/>
    </xf>
    <xf numFmtId="3" fontId="15" fillId="0" borderId="0" xfId="175" applyNumberFormat="1" applyFont="1" applyFill="1"/>
    <xf numFmtId="3" fontId="14" fillId="2" borderId="96" xfId="2" applyNumberFormat="1" applyFont="1" applyFill="1" applyBorder="1"/>
    <xf numFmtId="41" fontId="15" fillId="0" borderId="4" xfId="8" applyNumberFormat="1" applyFont="1" applyFill="1" applyBorder="1" applyAlignment="1"/>
    <xf numFmtId="37" fontId="11" fillId="0" borderId="0" xfId="8" applyNumberFormat="1" applyFont="1" applyFill="1" applyBorder="1" applyAlignment="1">
      <alignment horizontal="right"/>
    </xf>
    <xf numFmtId="37" fontId="11" fillId="0" borderId="10" xfId="8" applyNumberFormat="1" applyFont="1" applyFill="1" applyBorder="1" applyAlignment="1">
      <alignment horizontal="right"/>
    </xf>
    <xf numFmtId="37" fontId="11" fillId="0" borderId="0" xfId="8" applyNumberFormat="1" applyFont="1" applyFill="1" applyBorder="1"/>
    <xf numFmtId="167" fontId="11" fillId="0" borderId="4" xfId="0" applyNumberFormat="1" applyFont="1" applyFill="1" applyBorder="1" applyAlignment="1">
      <alignment horizontal="left"/>
    </xf>
    <xf numFmtId="167" fontId="11" fillId="0" borderId="25" xfId="0" applyNumberFormat="1" applyFont="1" applyFill="1" applyBorder="1" applyAlignment="1">
      <alignment horizontal="left"/>
    </xf>
    <xf numFmtId="41" fontId="15" fillId="0" borderId="0" xfId="8" applyNumberFormat="1" applyFont="1" applyFill="1" applyBorder="1" applyAlignment="1"/>
    <xf numFmtId="167" fontId="11" fillId="0" borderId="25" xfId="0" applyNumberFormat="1" applyFont="1" applyFill="1" applyBorder="1" applyAlignment="1">
      <alignment horizontal="left" indent="1"/>
    </xf>
    <xf numFmtId="41" fontId="11" fillId="0" borderId="10" xfId="8" applyNumberFormat="1" applyFont="1" applyFill="1" applyBorder="1" applyAlignment="1" applyProtection="1">
      <alignment horizontal="right"/>
      <protection locked="0"/>
    </xf>
    <xf numFmtId="37" fontId="15" fillId="0" borderId="0" xfId="8" applyNumberFormat="1" applyFont="1" applyFill="1" applyBorder="1" applyAlignment="1"/>
    <xf numFmtId="0" fontId="0" fillId="0" borderId="74" xfId="0" applyBorder="1"/>
    <xf numFmtId="185" fontId="11" fillId="0" borderId="0" xfId="0" applyNumberFormat="1" applyFont="1" applyFill="1" applyBorder="1"/>
    <xf numFmtId="37" fontId="11" fillId="0" borderId="0" xfId="8" applyNumberFormat="1" applyFont="1" applyBorder="1"/>
    <xf numFmtId="41" fontId="11" fillId="0" borderId="0" xfId="9" applyNumberFormat="1" applyFont="1" applyFill="1" applyBorder="1" applyAlignment="1">
      <alignment horizontal="right"/>
    </xf>
    <xf numFmtId="41" fontId="11" fillId="0" borderId="10" xfId="9" applyNumberFormat="1" applyFont="1" applyFill="1" applyBorder="1" applyAlignment="1" applyProtection="1">
      <alignment horizontal="right"/>
      <protection locked="0"/>
    </xf>
    <xf numFmtId="37" fontId="11" fillId="4" borderId="0" xfId="0" applyNumberFormat="1" applyFont="1" applyFill="1" applyBorder="1"/>
    <xf numFmtId="41" fontId="11" fillId="4" borderId="10" xfId="0" applyNumberFormat="1" applyFont="1" applyFill="1" applyBorder="1" applyProtection="1">
      <protection locked="0"/>
    </xf>
    <xf numFmtId="41" fontId="11" fillId="4" borderId="44" xfId="0" applyNumberFormat="1" applyFont="1" applyFill="1" applyBorder="1"/>
    <xf numFmtId="41" fontId="11" fillId="4" borderId="28" xfId="0" applyNumberFormat="1" applyFont="1" applyFill="1" applyBorder="1" applyProtection="1">
      <protection locked="0"/>
    </xf>
    <xf numFmtId="37" fontId="15" fillId="4" borderId="0" xfId="0" applyNumberFormat="1" applyFont="1" applyFill="1" applyBorder="1"/>
    <xf numFmtId="191" fontId="11" fillId="4" borderId="0" xfId="0" applyNumberFormat="1" applyFont="1" applyFill="1" applyBorder="1" applyAlignment="1"/>
    <xf numFmtId="41" fontId="15" fillId="4" borderId="0" xfId="8" applyNumberFormat="1" applyFont="1" applyFill="1" applyBorder="1" applyAlignment="1">
      <alignment horizontal="right"/>
    </xf>
    <xf numFmtId="41" fontId="15" fillId="4" borderId="10" xfId="8" applyNumberFormat="1" applyFont="1" applyFill="1" applyBorder="1" applyAlignment="1" applyProtection="1">
      <alignment horizontal="right"/>
      <protection locked="0"/>
    </xf>
    <xf numFmtId="41" fontId="11" fillId="0" borderId="10" xfId="8" applyNumberFormat="1" applyFont="1" applyFill="1" applyBorder="1" applyProtection="1">
      <protection locked="0"/>
    </xf>
    <xf numFmtId="41" fontId="11" fillId="4" borderId="10" xfId="8" applyNumberFormat="1" applyFont="1" applyFill="1" applyBorder="1" applyProtection="1">
      <protection locked="0"/>
    </xf>
    <xf numFmtId="41" fontId="11" fillId="0" borderId="98" xfId="0" applyNumberFormat="1" applyFont="1" applyFill="1" applyBorder="1"/>
    <xf numFmtId="0" fontId="11" fillId="0" borderId="0" xfId="7" applyFont="1" applyAlignment="1">
      <alignment horizontal="left" indent="1"/>
    </xf>
    <xf numFmtId="0" fontId="11" fillId="2" borderId="5" xfId="7" applyFont="1" applyFill="1" applyBorder="1"/>
    <xf numFmtId="0" fontId="11" fillId="2" borderId="5" xfId="7" applyFont="1" applyFill="1" applyBorder="1" applyAlignment="1">
      <alignment horizontal="right"/>
    </xf>
    <xf numFmtId="0" fontId="11" fillId="2" borderId="73" xfId="7" applyFont="1" applyFill="1" applyBorder="1"/>
    <xf numFmtId="0" fontId="15" fillId="0" borderId="4" xfId="7" applyFont="1" applyFill="1" applyBorder="1"/>
    <xf numFmtId="37" fontId="11" fillId="0" borderId="0" xfId="7" applyNumberFormat="1" applyFont="1" applyFill="1" applyBorder="1"/>
    <xf numFmtId="37" fontId="11" fillId="0" borderId="0" xfId="172" applyNumberFormat="1" applyFont="1" applyFill="1" applyBorder="1" applyAlignment="1">
      <alignment horizontal="right"/>
    </xf>
    <xf numFmtId="37" fontId="15" fillId="0" borderId="4" xfId="7" applyNumberFormat="1" applyFont="1" applyFill="1" applyBorder="1"/>
    <xf numFmtId="37" fontId="11" fillId="0" borderId="10" xfId="172" applyNumberFormat="1" applyFont="1" applyFill="1" applyBorder="1" applyAlignment="1">
      <alignment horizontal="right"/>
    </xf>
    <xf numFmtId="37" fontId="11" fillId="0" borderId="0" xfId="172" applyNumberFormat="1" applyFont="1" applyFill="1" applyBorder="1"/>
    <xf numFmtId="41" fontId="11" fillId="0" borderId="10" xfId="7" applyNumberFormat="1" applyFont="1" applyFill="1" applyBorder="1" applyProtection="1">
      <protection locked="0"/>
    </xf>
    <xf numFmtId="41" fontId="11" fillId="0" borderId="0" xfId="10" applyNumberFormat="1" applyFont="1" applyFill="1" applyBorder="1" applyAlignment="1">
      <alignment horizontal="right"/>
    </xf>
    <xf numFmtId="41" fontId="11" fillId="0" borderId="10" xfId="10" applyNumberFormat="1" applyFont="1" applyFill="1" applyBorder="1" applyAlignment="1" applyProtection="1">
      <alignment horizontal="right"/>
      <protection locked="0"/>
    </xf>
    <xf numFmtId="41" fontId="11" fillId="0" borderId="44" xfId="172" applyNumberFormat="1" applyFont="1" applyFill="1" applyBorder="1" applyAlignment="1"/>
    <xf numFmtId="41" fontId="11" fillId="0" borderId="28" xfId="7" applyNumberFormat="1" applyFont="1" applyFill="1" applyBorder="1" applyProtection="1">
      <protection locked="0"/>
    </xf>
    <xf numFmtId="41" fontId="15" fillId="0" borderId="44" xfId="172" applyNumberFormat="1" applyFont="1" applyFill="1" applyBorder="1" applyAlignment="1"/>
    <xf numFmtId="37" fontId="15" fillId="0" borderId="0" xfId="172" applyNumberFormat="1" applyFont="1" applyFill="1" applyBorder="1" applyAlignment="1"/>
    <xf numFmtId="41" fontId="15" fillId="0" borderId="12" xfId="7" applyNumberFormat="1" applyFont="1" applyFill="1" applyBorder="1" applyAlignment="1">
      <alignment horizontal="right"/>
    </xf>
    <xf numFmtId="41" fontId="15" fillId="0" borderId="13" xfId="7" applyNumberFormat="1" applyFont="1" applyFill="1" applyBorder="1" applyAlignment="1">
      <alignment horizontal="right"/>
    </xf>
    <xf numFmtId="37" fontId="15" fillId="0" borderId="0" xfId="7" applyNumberFormat="1" applyFont="1" applyFill="1" applyBorder="1"/>
    <xf numFmtId="41" fontId="15" fillId="0" borderId="0" xfId="172" applyNumberFormat="1" applyFont="1" applyFill="1" applyBorder="1" applyAlignment="1"/>
    <xf numFmtId="41" fontId="15" fillId="0" borderId="10" xfId="7" applyNumberFormat="1" applyFont="1" applyFill="1" applyBorder="1" applyProtection="1">
      <protection locked="0"/>
    </xf>
    <xf numFmtId="41" fontId="15" fillId="0" borderId="74" xfId="172" applyNumberFormat="1" applyFont="1" applyFill="1" applyBorder="1" applyAlignment="1"/>
    <xf numFmtId="41" fontId="15" fillId="0" borderId="20" xfId="7" applyNumberFormat="1" applyFont="1" applyFill="1" applyBorder="1" applyProtection="1">
      <protection locked="0"/>
    </xf>
    <xf numFmtId="37" fontId="11" fillId="0" borderId="0" xfId="7" applyNumberFormat="1" applyFont="1" applyBorder="1"/>
    <xf numFmtId="37" fontId="11" fillId="0" borderId="0" xfId="172" applyNumberFormat="1" applyFont="1" applyBorder="1"/>
    <xf numFmtId="0" fontId="14" fillId="2" borderId="4" xfId="0" applyFont="1" applyFill="1" applyBorder="1" applyAlignment="1">
      <alignment horizontal="left"/>
    </xf>
    <xf numFmtId="167" fontId="15" fillId="0" borderId="96" xfId="0" applyNumberFormat="1" applyFont="1" applyFill="1" applyBorder="1"/>
    <xf numFmtId="0" fontId="15" fillId="0" borderId="55" xfId="0" applyFont="1" applyBorder="1" applyAlignment="1">
      <alignment horizontal="center"/>
    </xf>
    <xf numFmtId="0" fontId="15" fillId="0" borderId="97" xfId="0" applyFont="1" applyBorder="1" applyAlignment="1">
      <alignment horizontal="center"/>
    </xf>
    <xf numFmtId="0" fontId="15" fillId="0" borderId="0" xfId="0" applyFont="1" applyBorder="1" applyAlignment="1">
      <alignment horizontal="center"/>
    </xf>
    <xf numFmtId="0" fontId="15" fillId="0" borderId="5" xfId="0" applyFont="1" applyBorder="1" applyAlignment="1">
      <alignment horizontal="center"/>
    </xf>
    <xf numFmtId="167" fontId="11" fillId="0" borderId="75" xfId="0" applyNumberFormat="1" applyFont="1" applyBorder="1"/>
    <xf numFmtId="0" fontId="11" fillId="4" borderId="74" xfId="0" applyFont="1" applyFill="1" applyBorder="1"/>
    <xf numFmtId="0" fontId="11" fillId="4" borderId="73" xfId="0" applyFont="1" applyFill="1" applyBorder="1"/>
    <xf numFmtId="167" fontId="11" fillId="0" borderId="0" xfId="0" applyNumberFormat="1" applyFont="1"/>
    <xf numFmtId="0" fontId="12" fillId="0" borderId="0" xfId="0" applyNumberFormat="1" applyFont="1" applyFill="1" applyBorder="1"/>
    <xf numFmtId="41" fontId="11" fillId="0" borderId="87" xfId="0" applyNumberFormat="1" applyFont="1" applyFill="1" applyBorder="1"/>
    <xf numFmtId="41" fontId="15" fillId="0" borderId="104" xfId="0" applyNumberFormat="1" applyFont="1" applyFill="1" applyBorder="1"/>
    <xf numFmtId="41" fontId="11" fillId="0" borderId="80" xfId="0" applyNumberFormat="1" applyFont="1" applyFill="1" applyBorder="1"/>
    <xf numFmtId="41" fontId="15" fillId="0" borderId="106" xfId="0" applyNumberFormat="1" applyFont="1" applyFill="1" applyBorder="1"/>
    <xf numFmtId="41" fontId="15" fillId="0" borderId="20" xfId="175" applyNumberFormat="1" applyFont="1" applyFill="1" applyBorder="1" applyAlignment="1">
      <alignment horizontal="right"/>
    </xf>
    <xf numFmtId="0" fontId="11" fillId="0" borderId="97" xfId="3" quotePrefix="1" applyFont="1" applyFill="1" applyBorder="1" applyAlignment="1">
      <alignment horizontal="right"/>
    </xf>
    <xf numFmtId="168" fontId="15" fillId="0" borderId="21" xfId="165" applyNumberFormat="1" applyFont="1" applyFill="1" applyBorder="1"/>
    <xf numFmtId="41" fontId="15" fillId="0" borderId="0" xfId="0" applyNumberFormat="1" applyFont="1" applyFill="1" applyBorder="1" applyAlignment="1">
      <alignment horizontal="left" indent="1"/>
    </xf>
    <xf numFmtId="41" fontId="15" fillId="3" borderId="74" xfId="2" applyNumberFormat="1" applyFont="1" applyFill="1" applyBorder="1" applyAlignment="1">
      <alignment horizontal="right"/>
    </xf>
    <xf numFmtId="41" fontId="15" fillId="3" borderId="0" xfId="2" applyNumberFormat="1" applyFont="1" applyFill="1" applyBorder="1" applyAlignment="1">
      <alignment horizontal="right"/>
    </xf>
    <xf numFmtId="183" fontId="11" fillId="0" borderId="74" xfId="166" applyNumberFormat="1" applyFont="1" applyFill="1" applyBorder="1" applyAlignment="1">
      <alignment horizontal="right"/>
    </xf>
    <xf numFmtId="183" fontId="11" fillId="0" borderId="20" xfId="166" applyNumberFormat="1" applyFont="1" applyFill="1" applyBorder="1" applyAlignment="1">
      <alignment horizontal="right"/>
    </xf>
    <xf numFmtId="41" fontId="11" fillId="0" borderId="28" xfId="172" applyNumberFormat="1" applyFont="1" applyFill="1" applyBorder="1" applyAlignment="1"/>
    <xf numFmtId="0" fontId="11" fillId="0" borderId="10" xfId="7" applyFont="1" applyFill="1" applyBorder="1" applyAlignment="1">
      <alignment horizontal="right"/>
    </xf>
    <xf numFmtId="41" fontId="15" fillId="0" borderId="10" xfId="8" applyNumberFormat="1" applyFont="1" applyFill="1" applyBorder="1" applyAlignment="1"/>
    <xf numFmtId="0" fontId="23" fillId="0" borderId="98" xfId="3" quotePrefix="1" applyFont="1" applyFill="1" applyBorder="1" applyAlignment="1">
      <alignment horizontal="right"/>
    </xf>
    <xf numFmtId="3" fontId="23" fillId="0" borderId="0" xfId="175" applyNumberFormat="1" applyFont="1" applyFill="1" applyBorder="1" applyAlignment="1">
      <alignment horizontal="right"/>
    </xf>
    <xf numFmtId="41" fontId="23" fillId="3" borderId="0" xfId="0" applyNumberFormat="1" applyFont="1" applyFill="1" applyBorder="1" applyAlignment="1">
      <alignment horizontal="right"/>
    </xf>
    <xf numFmtId="41" fontId="23" fillId="3" borderId="0" xfId="166" applyNumberFormat="1" applyFont="1" applyFill="1" applyBorder="1"/>
    <xf numFmtId="41" fontId="23" fillId="3" borderId="0" xfId="175" applyNumberFormat="1" applyFont="1" applyFill="1" applyBorder="1"/>
    <xf numFmtId="41" fontId="23" fillId="3" borderId="10" xfId="175" applyNumberFormat="1" applyFont="1" applyFill="1" applyBorder="1"/>
    <xf numFmtId="41" fontId="25" fillId="0" borderId="26" xfId="0" applyNumberFormat="1" applyFont="1" applyFill="1" applyBorder="1" applyAlignment="1">
      <alignment horizontal="right"/>
    </xf>
    <xf numFmtId="41" fontId="25" fillId="0" borderId="27" xfId="0" applyNumberFormat="1" applyFont="1" applyFill="1" applyBorder="1" applyAlignment="1">
      <alignment horizontal="right"/>
    </xf>
    <xf numFmtId="41" fontId="23" fillId="0" borderId="98" xfId="0" applyNumberFormat="1" applyFont="1" applyFill="1" applyBorder="1" applyAlignment="1">
      <alignment horizontal="right"/>
    </xf>
    <xf numFmtId="41" fontId="25" fillId="0" borderId="74" xfId="175" applyNumberFormat="1" applyFont="1" applyFill="1" applyBorder="1" applyAlignment="1">
      <alignment horizontal="right"/>
    </xf>
    <xf numFmtId="41" fontId="25" fillId="3" borderId="74" xfId="175" applyNumberFormat="1" applyFont="1" applyFill="1" applyBorder="1" applyAlignment="1">
      <alignment horizontal="right"/>
    </xf>
    <xf numFmtId="41" fontId="23" fillId="3" borderId="55" xfId="2" applyNumberFormat="1" applyFont="1" applyFill="1" applyBorder="1"/>
    <xf numFmtId="41" fontId="23" fillId="0" borderId="98" xfId="2" applyNumberFormat="1" applyFont="1" applyFill="1" applyBorder="1"/>
    <xf numFmtId="41" fontId="25" fillId="0" borderId="0" xfId="2" applyNumberFormat="1" applyFont="1" applyFill="1" applyBorder="1"/>
    <xf numFmtId="41" fontId="25" fillId="0" borderId="10" xfId="2" applyNumberFormat="1" applyFont="1" applyFill="1" applyBorder="1"/>
    <xf numFmtId="41" fontId="23" fillId="0" borderId="0" xfId="160" applyNumberFormat="1" applyFont="1" applyFill="1" applyBorder="1" applyAlignment="1">
      <alignment horizontal="right"/>
    </xf>
    <xf numFmtId="41" fontId="23" fillId="4" borderId="0" xfId="160" applyNumberFormat="1" applyFont="1" applyFill="1" applyBorder="1" applyAlignment="1">
      <alignment horizontal="right"/>
    </xf>
    <xf numFmtId="41" fontId="23" fillId="0" borderId="10" xfId="160" applyNumberFormat="1" applyFont="1" applyFill="1" applyBorder="1" applyAlignment="1">
      <alignment horizontal="right"/>
    </xf>
    <xf numFmtId="41" fontId="23" fillId="0" borderId="74" xfId="0" applyNumberFormat="1" applyFont="1" applyFill="1" applyBorder="1" applyAlignment="1">
      <alignment horizontal="right"/>
    </xf>
    <xf numFmtId="41" fontId="23" fillId="0" borderId="20" xfId="0" applyNumberFormat="1" applyFont="1" applyFill="1" applyBorder="1" applyAlignment="1">
      <alignment horizontal="right"/>
    </xf>
    <xf numFmtId="0" fontId="23" fillId="0" borderId="96" xfId="0" applyFont="1" applyFill="1" applyBorder="1"/>
    <xf numFmtId="0" fontId="11" fillId="0" borderId="94" xfId="3" quotePrefix="1" applyFont="1" applyFill="1" applyBorder="1" applyAlignment="1">
      <alignment horizontal="right"/>
    </xf>
    <xf numFmtId="41" fontId="11" fillId="0" borderId="94" xfId="165" applyNumberFormat="1" applyFont="1" applyFill="1" applyBorder="1"/>
    <xf numFmtId="41" fontId="23" fillId="3" borderId="98" xfId="175" applyNumberFormat="1" applyFont="1" applyFill="1" applyBorder="1"/>
    <xf numFmtId="41" fontId="25" fillId="3" borderId="74" xfId="175" applyNumberFormat="1" applyFont="1" applyFill="1" applyBorder="1"/>
    <xf numFmtId="41" fontId="25" fillId="3" borderId="0" xfId="2" applyNumberFormat="1" applyFont="1" applyFill="1" applyBorder="1"/>
    <xf numFmtId="41" fontId="23" fillId="0" borderId="44" xfId="160" applyNumberFormat="1" applyFont="1" applyFill="1" applyBorder="1" applyAlignment="1">
      <alignment horizontal="right"/>
    </xf>
    <xf numFmtId="41" fontId="23" fillId="0" borderId="44" xfId="160" applyNumberFormat="1" applyFont="1" applyFill="1" applyBorder="1"/>
    <xf numFmtId="41" fontId="25" fillId="4" borderId="0" xfId="0" applyNumberFormat="1" applyFont="1" applyFill="1" applyBorder="1" applyAlignment="1">
      <alignment horizontal="right"/>
    </xf>
    <xf numFmtId="41" fontId="25" fillId="4" borderId="10" xfId="0" applyNumberFormat="1" applyFont="1" applyFill="1" applyBorder="1" applyAlignment="1">
      <alignment horizontal="right"/>
    </xf>
    <xf numFmtId="41" fontId="23" fillId="3" borderId="0" xfId="160" applyNumberFormat="1" applyFont="1" applyFill="1" applyBorder="1" applyAlignment="1">
      <alignment horizontal="right"/>
    </xf>
    <xf numFmtId="41" fontId="25" fillId="4" borderId="55" xfId="0" applyNumberFormat="1" applyFont="1" applyFill="1" applyBorder="1" applyAlignment="1">
      <alignment horizontal="right"/>
    </xf>
    <xf numFmtId="41" fontId="25" fillId="4" borderId="98" xfId="0" applyNumberFormat="1" applyFont="1" applyFill="1" applyBorder="1" applyAlignment="1">
      <alignment horizontal="right"/>
    </xf>
    <xf numFmtId="41" fontId="25" fillId="0" borderId="74" xfId="0" applyNumberFormat="1" applyFont="1" applyFill="1" applyBorder="1" applyAlignment="1">
      <alignment horizontal="right"/>
    </xf>
    <xf numFmtId="41" fontId="23" fillId="0" borderId="0" xfId="0" applyNumberFormat="1" applyFont="1" applyFill="1"/>
    <xf numFmtId="41" fontId="23" fillId="0" borderId="0" xfId="0" applyNumberFormat="1" applyFont="1"/>
    <xf numFmtId="41" fontId="25" fillId="0" borderId="21" xfId="0" applyNumberFormat="1" applyFont="1" applyFill="1" applyBorder="1"/>
    <xf numFmtId="41" fontId="23" fillId="0" borderId="0" xfId="0" applyNumberFormat="1" applyFont="1" applyFill="1" applyBorder="1" applyAlignment="1">
      <alignment horizontal="left" indent="1"/>
    </xf>
    <xf numFmtId="41" fontId="25" fillId="0" borderId="103" xfId="0" applyNumberFormat="1" applyFont="1" applyFill="1" applyBorder="1"/>
    <xf numFmtId="41" fontId="23" fillId="0" borderId="0" xfId="7" applyNumberFormat="1" applyFont="1" applyFill="1" applyBorder="1"/>
    <xf numFmtId="41" fontId="23" fillId="4" borderId="74" xfId="0" applyNumberFormat="1" applyFont="1" applyFill="1" applyBorder="1" applyAlignment="1">
      <alignment horizontal="right"/>
    </xf>
    <xf numFmtId="41" fontId="23" fillId="4" borderId="20" xfId="0" applyNumberFormat="1" applyFont="1" applyFill="1" applyBorder="1" applyAlignment="1">
      <alignment horizontal="right"/>
    </xf>
    <xf numFmtId="41" fontId="25" fillId="4" borderId="74" xfId="0" applyNumberFormat="1" applyFont="1" applyFill="1" applyBorder="1" applyAlignment="1">
      <alignment horizontal="right"/>
    </xf>
    <xf numFmtId="41" fontId="23" fillId="0" borderId="21" xfId="0" applyNumberFormat="1" applyFont="1" applyFill="1" applyBorder="1"/>
    <xf numFmtId="41" fontId="23" fillId="0" borderId="74" xfId="0" applyNumberFormat="1" applyFont="1" applyFill="1" applyBorder="1"/>
    <xf numFmtId="41" fontId="23" fillId="0" borderId="48" xfId="0" applyNumberFormat="1" applyFont="1" applyFill="1" applyBorder="1"/>
    <xf numFmtId="41" fontId="23" fillId="0" borderId="74" xfId="0" applyNumberFormat="1" applyFont="1" applyBorder="1"/>
    <xf numFmtId="0" fontId="23" fillId="0" borderId="98" xfId="0" applyFont="1" applyFill="1" applyBorder="1" applyAlignment="1">
      <alignment horizontal="right"/>
    </xf>
    <xf numFmtId="0" fontId="23" fillId="0" borderId="0" xfId="0" applyFont="1" applyFill="1" applyBorder="1"/>
    <xf numFmtId="37" fontId="23" fillId="0" borderId="0" xfId="8" applyNumberFormat="1" applyFont="1" applyFill="1" applyBorder="1" applyAlignment="1">
      <alignment horizontal="right"/>
    </xf>
    <xf numFmtId="37" fontId="23" fillId="0" borderId="10" xfId="8" applyNumberFormat="1" applyFont="1" applyFill="1" applyBorder="1" applyAlignment="1">
      <alignment horizontal="right"/>
    </xf>
    <xf numFmtId="41" fontId="23" fillId="0" borderId="10" xfId="8" applyNumberFormat="1" applyFont="1" applyFill="1" applyBorder="1" applyAlignment="1" applyProtection="1">
      <alignment horizontal="right"/>
      <protection locked="0"/>
    </xf>
    <xf numFmtId="41" fontId="23" fillId="0" borderId="20" xfId="8" applyNumberFormat="1" applyFont="1" applyFill="1" applyBorder="1" applyAlignment="1" applyProtection="1">
      <alignment horizontal="right"/>
      <protection locked="0"/>
    </xf>
    <xf numFmtId="170" fontId="25" fillId="0" borderId="10" xfId="0" applyNumberFormat="1" applyFont="1" applyFill="1" applyBorder="1" applyAlignment="1">
      <alignment horizontal="right"/>
    </xf>
    <xf numFmtId="170" fontId="25" fillId="0" borderId="10" xfId="8" applyNumberFormat="1" applyFont="1" applyFill="1" applyBorder="1" applyAlignment="1" applyProtection="1">
      <alignment horizontal="right"/>
      <protection locked="0"/>
    </xf>
    <xf numFmtId="183" fontId="23" fillId="0" borderId="74" xfId="166" applyNumberFormat="1" applyFont="1" applyFill="1" applyBorder="1" applyAlignment="1">
      <alignment horizontal="right"/>
    </xf>
    <xf numFmtId="183" fontId="23" fillId="0" borderId="20" xfId="166" applyNumberFormat="1" applyFont="1" applyFill="1" applyBorder="1" applyAlignment="1">
      <alignment horizontal="right"/>
    </xf>
    <xf numFmtId="170" fontId="23" fillId="0" borderId="74" xfId="166" applyNumberFormat="1" applyFont="1" applyFill="1" applyBorder="1"/>
    <xf numFmtId="0" fontId="32" fillId="0" borderId="0" xfId="0" applyFont="1"/>
    <xf numFmtId="0" fontId="11" fillId="0" borderId="99" xfId="0" applyFont="1" applyFill="1" applyBorder="1" applyAlignment="1">
      <alignment horizontal="right"/>
    </xf>
    <xf numFmtId="41" fontId="11" fillId="0" borderId="4" xfId="0" applyNumberFormat="1" applyFont="1" applyBorder="1" applyAlignment="1">
      <alignment horizontal="right"/>
    </xf>
    <xf numFmtId="41" fontId="11" fillId="0" borderId="25" xfId="0" applyNumberFormat="1" applyFont="1" applyBorder="1" applyAlignment="1">
      <alignment horizontal="right"/>
    </xf>
    <xf numFmtId="41" fontId="15" fillId="0" borderId="4" xfId="0" applyNumberFormat="1" applyFont="1" applyBorder="1" applyAlignment="1">
      <alignment horizontal="right"/>
    </xf>
    <xf numFmtId="41" fontId="15" fillId="0" borderId="52" xfId="0" applyNumberFormat="1" applyFont="1" applyBorder="1" applyAlignment="1">
      <alignment horizontal="right"/>
    </xf>
    <xf numFmtId="37" fontId="15" fillId="0" borderId="0" xfId="0" applyNumberFormat="1" applyFont="1" applyBorder="1" applyAlignment="1">
      <alignment horizontal="right"/>
    </xf>
    <xf numFmtId="0" fontId="11" fillId="2" borderId="97" xfId="0" applyFont="1" applyFill="1" applyBorder="1"/>
    <xf numFmtId="0" fontId="15" fillId="2" borderId="4" xfId="0" applyFont="1" applyFill="1" applyBorder="1"/>
    <xf numFmtId="0" fontId="17" fillId="2" borderId="4" xfId="0" applyFont="1" applyFill="1" applyBorder="1"/>
    <xf numFmtId="37" fontId="15" fillId="3" borderId="0" xfId="0" applyNumberFormat="1" applyFont="1" applyFill="1" applyBorder="1" applyAlignment="1">
      <alignment horizontal="right"/>
    </xf>
    <xf numFmtId="37" fontId="15" fillId="0" borderId="94" xfId="0" applyNumberFormat="1" applyFont="1" applyBorder="1" applyAlignment="1">
      <alignment horizontal="right"/>
    </xf>
    <xf numFmtId="166" fontId="11" fillId="0" borderId="99" xfId="0" applyNumberFormat="1" applyFont="1" applyFill="1" applyBorder="1" applyAlignment="1">
      <alignment horizontal="right"/>
    </xf>
    <xf numFmtId="0" fontId="11" fillId="0" borderId="94" xfId="0" applyFont="1" applyFill="1" applyBorder="1"/>
    <xf numFmtId="3" fontId="11" fillId="0" borderId="94" xfId="4" applyNumberFormat="1" applyFont="1" applyFill="1" applyBorder="1"/>
    <xf numFmtId="182" fontId="11" fillId="0" borderId="94" xfId="166" applyNumberFormat="1" applyFont="1" applyFill="1" applyBorder="1" applyAlignment="1">
      <alignment horizontal="right"/>
    </xf>
    <xf numFmtId="182" fontId="11" fillId="0" borderId="73" xfId="166" applyNumberFormat="1" applyFont="1" applyFill="1" applyBorder="1" applyAlignment="1">
      <alignment horizontal="right"/>
    </xf>
    <xf numFmtId="0" fontId="11" fillId="0" borderId="98" xfId="0" applyFont="1" applyFill="1" applyBorder="1" applyAlignment="1">
      <alignment horizontal="center"/>
    </xf>
    <xf numFmtId="167" fontId="11" fillId="0" borderId="4" xfId="167" applyNumberFormat="1" applyFont="1" applyFill="1" applyBorder="1"/>
    <xf numFmtId="181" fontId="11" fillId="0" borderId="95" xfId="165" applyNumberFormat="1" applyFont="1" applyFill="1" applyBorder="1"/>
    <xf numFmtId="183" fontId="11" fillId="0" borderId="74" xfId="166" applyNumberFormat="1" applyFont="1" applyFill="1" applyBorder="1"/>
    <xf numFmtId="170" fontId="11" fillId="0" borderId="96" xfId="167" applyNumberFormat="1" applyFont="1" applyFill="1" applyBorder="1" applyAlignment="1">
      <alignment horizontal="right"/>
    </xf>
    <xf numFmtId="183" fontId="11" fillId="0" borderId="75" xfId="165" applyNumberFormat="1" applyFont="1" applyFill="1" applyBorder="1"/>
    <xf numFmtId="167" fontId="15" fillId="0" borderId="75" xfId="167" applyNumberFormat="1" applyFont="1" applyFill="1" applyBorder="1" applyAlignment="1">
      <alignment horizontal="left"/>
    </xf>
    <xf numFmtId="181" fontId="15" fillId="0" borderId="74" xfId="165" applyNumberFormat="1" applyFont="1" applyFill="1" applyBorder="1"/>
    <xf numFmtId="181" fontId="15" fillId="0" borderId="75" xfId="165" applyNumberFormat="1" applyFont="1" applyFill="1" applyBorder="1"/>
    <xf numFmtId="181" fontId="11" fillId="0" borderId="44" xfId="165" applyNumberFormat="1" applyFont="1" applyFill="1" applyBorder="1"/>
    <xf numFmtId="181" fontId="11" fillId="0" borderId="25" xfId="165" applyNumberFormat="1" applyFont="1" applyFill="1" applyBorder="1"/>
    <xf numFmtId="170" fontId="11" fillId="0" borderId="97" xfId="3" applyNumberFormat="1" applyFont="1" applyFill="1" applyBorder="1" applyAlignment="1">
      <alignment horizontal="right"/>
    </xf>
    <xf numFmtId="37" fontId="11" fillId="0" borderId="73" xfId="3" applyNumberFormat="1" applyFont="1" applyFill="1" applyBorder="1" applyAlignment="1">
      <alignment horizontal="right"/>
    </xf>
    <xf numFmtId="37" fontId="15" fillId="0" borderId="94" xfId="3" quotePrefix="1" applyNumberFormat="1" applyFont="1" applyFill="1" applyBorder="1" applyAlignment="1">
      <alignment horizontal="left"/>
    </xf>
    <xf numFmtId="170" fontId="11" fillId="0" borderId="94" xfId="167" applyNumberFormat="1" applyFont="1" applyFill="1" applyBorder="1" applyAlignment="1">
      <alignment horizontal="right"/>
    </xf>
    <xf numFmtId="170" fontId="11" fillId="0" borderId="97" xfId="167" applyNumberFormat="1" applyFont="1" applyFill="1" applyBorder="1" applyAlignment="1">
      <alignment horizontal="right"/>
    </xf>
    <xf numFmtId="170" fontId="11" fillId="0" borderId="94" xfId="167" applyNumberFormat="1" applyFont="1" applyFill="1" applyBorder="1"/>
    <xf numFmtId="183" fontId="11" fillId="0" borderId="73" xfId="165" applyNumberFormat="1" applyFont="1" applyFill="1" applyBorder="1"/>
    <xf numFmtId="170" fontId="11" fillId="0" borderId="97" xfId="0" applyNumberFormat="1" applyFont="1" applyFill="1" applyBorder="1" applyAlignment="1">
      <alignment horizontal="right"/>
    </xf>
    <xf numFmtId="37" fontId="11" fillId="0" borderId="94" xfId="3" applyNumberFormat="1" applyFont="1" applyFill="1" applyBorder="1" applyAlignment="1">
      <alignment horizontal="right"/>
    </xf>
    <xf numFmtId="181" fontId="11" fillId="0" borderId="94" xfId="165" applyNumberFormat="1" applyFont="1" applyFill="1" applyBorder="1"/>
    <xf numFmtId="181" fontId="11" fillId="0" borderId="98" xfId="165" applyNumberFormat="1" applyFont="1" applyFill="1" applyBorder="1"/>
    <xf numFmtId="183" fontId="11" fillId="0" borderId="20" xfId="166" applyNumberFormat="1" applyFont="1" applyFill="1" applyBorder="1"/>
    <xf numFmtId="3" fontId="11" fillId="0" borderId="75" xfId="0" applyNumberFormat="1" applyFont="1" applyFill="1" applyBorder="1"/>
    <xf numFmtId="0" fontId="0" fillId="0" borderId="0" xfId="0" applyFont="1"/>
    <xf numFmtId="3" fontId="11" fillId="2" borderId="75" xfId="2" applyNumberFormat="1" applyFont="1" applyFill="1" applyBorder="1"/>
    <xf numFmtId="3" fontId="11" fillId="2" borderId="75" xfId="175" applyNumberFormat="1" applyFont="1" applyFill="1" applyBorder="1"/>
    <xf numFmtId="182" fontId="11" fillId="0" borderId="110" xfId="166" applyNumberFormat="1" applyFont="1" applyFill="1" applyBorder="1" applyAlignment="1">
      <alignment horizontal="right"/>
    </xf>
    <xf numFmtId="0" fontId="11" fillId="0" borderId="0" xfId="0" applyFont="1" applyFill="1" applyBorder="1" applyAlignment="1">
      <alignment horizontal="center"/>
    </xf>
    <xf numFmtId="167" fontId="15" fillId="0" borderId="4" xfId="7" applyNumberFormat="1" applyFont="1" applyFill="1" applyBorder="1" applyAlignment="1"/>
    <xf numFmtId="167" fontId="15" fillId="0" borderId="11" xfId="7" quotePrefix="1" applyNumberFormat="1" applyFont="1" applyFill="1" applyBorder="1" applyAlignment="1">
      <alignment horizontal="left"/>
    </xf>
    <xf numFmtId="167" fontId="11" fillId="0" borderId="25" xfId="7" applyNumberFormat="1" applyFont="1" applyFill="1" applyBorder="1" applyAlignment="1"/>
    <xf numFmtId="9" fontId="11" fillId="0" borderId="10" xfId="0" applyNumberFormat="1" applyFont="1" applyFill="1" applyBorder="1"/>
    <xf numFmtId="9" fontId="15" fillId="0" borderId="74" xfId="0" applyNumberFormat="1" applyFont="1" applyFill="1" applyBorder="1"/>
    <xf numFmtId="9" fontId="15" fillId="0" borderId="20" xfId="0" applyNumberFormat="1" applyFont="1" applyFill="1" applyBorder="1" applyProtection="1">
      <protection locked="0"/>
    </xf>
    <xf numFmtId="9" fontId="15" fillId="0" borderId="110" xfId="0" applyNumberFormat="1" applyFont="1" applyFill="1" applyBorder="1"/>
    <xf numFmtId="167" fontId="15" fillId="0" borderId="4" xfId="178" quotePrefix="1" applyNumberFormat="1" applyFont="1" applyFill="1" applyBorder="1" applyAlignment="1">
      <alignment horizontal="left" wrapText="1"/>
    </xf>
    <xf numFmtId="167" fontId="11" fillId="0" borderId="4" xfId="178" quotePrefix="1" applyNumberFormat="1" applyFont="1" applyFill="1" applyBorder="1" applyAlignment="1">
      <alignment horizontal="left" wrapText="1"/>
    </xf>
    <xf numFmtId="167" fontId="11" fillId="0" borderId="75" xfId="178" quotePrefix="1" applyNumberFormat="1" applyFont="1" applyFill="1" applyBorder="1" applyAlignment="1">
      <alignment horizontal="left" wrapText="1"/>
    </xf>
    <xf numFmtId="167" fontId="15" fillId="0" borderId="4" xfId="177" quotePrefix="1" applyNumberFormat="1" applyFont="1" applyFill="1" applyBorder="1" applyAlignment="1">
      <alignment horizontal="left" wrapText="1"/>
    </xf>
    <xf numFmtId="167" fontId="11" fillId="0" borderId="4" xfId="177" quotePrefix="1" applyNumberFormat="1" applyFont="1" applyFill="1" applyBorder="1" applyAlignment="1">
      <alignment horizontal="left" wrapText="1"/>
    </xf>
    <xf numFmtId="41" fontId="11" fillId="0" borderId="21" xfId="177" applyNumberFormat="1" applyFont="1" applyFill="1" applyBorder="1"/>
    <xf numFmtId="167" fontId="11" fillId="0" borderId="4" xfId="177" applyNumberFormat="1" applyFont="1" applyFill="1" applyBorder="1" applyAlignment="1"/>
    <xf numFmtId="167" fontId="15" fillId="0" borderId="11" xfId="177" quotePrefix="1" applyNumberFormat="1" applyFont="1" applyFill="1" applyBorder="1" applyAlignment="1">
      <alignment horizontal="left" wrapText="1"/>
    </xf>
    <xf numFmtId="41" fontId="15" fillId="0" borderId="103" xfId="177" applyNumberFormat="1" applyFont="1" applyFill="1" applyBorder="1"/>
    <xf numFmtId="41" fontId="25" fillId="0" borderId="21" xfId="7" applyNumberFormat="1" applyFont="1" applyFill="1" applyBorder="1"/>
    <xf numFmtId="167" fontId="11" fillId="0" borderId="4" xfId="7" applyNumberFormat="1" applyFont="1" applyFill="1" applyBorder="1" applyAlignment="1">
      <alignment horizontal="left"/>
    </xf>
    <xf numFmtId="167" fontId="11" fillId="0" borderId="75" xfId="7" applyNumberFormat="1" applyFont="1" applyFill="1" applyBorder="1" applyAlignment="1">
      <alignment horizontal="left"/>
    </xf>
    <xf numFmtId="41" fontId="23" fillId="0" borderId="48" xfId="7" applyNumberFormat="1" applyFont="1" applyFill="1" applyBorder="1"/>
    <xf numFmtId="0" fontId="11" fillId="0" borderId="0" xfId="7" applyFont="1" applyFill="1" applyAlignment="1"/>
    <xf numFmtId="0" fontId="11" fillId="0" borderId="0" xfId="167" applyFont="1" applyFill="1" applyBorder="1" applyAlignment="1">
      <alignment horizontal="right"/>
    </xf>
    <xf numFmtId="184" fontId="11" fillId="0" borderId="0" xfId="165" quotePrefix="1" applyNumberFormat="1" applyFont="1" applyFill="1" applyBorder="1" applyAlignment="1">
      <alignment horizontal="center"/>
    </xf>
    <xf numFmtId="0" fontId="0" fillId="0" borderId="0" xfId="0" applyBorder="1" applyAlignment="1">
      <alignment horizontal="center"/>
    </xf>
    <xf numFmtId="167" fontId="11" fillId="0" borderId="136" xfId="0" applyNumberFormat="1" applyFont="1" applyFill="1" applyBorder="1"/>
    <xf numFmtId="0" fontId="11" fillId="0" borderId="94" xfId="0" applyFont="1" applyBorder="1"/>
    <xf numFmtId="0" fontId="0" fillId="0" borderId="94" xfId="0" applyBorder="1"/>
    <xf numFmtId="0" fontId="0" fillId="0" borderId="73" xfId="0" applyBorder="1"/>
    <xf numFmtId="0" fontId="11" fillId="2" borderId="94" xfId="167" applyFont="1" applyFill="1" applyBorder="1"/>
    <xf numFmtId="0" fontId="11" fillId="2" borderId="94" xfId="167" applyFont="1" applyFill="1" applyBorder="1" applyAlignment="1">
      <alignment horizontal="right"/>
    </xf>
    <xf numFmtId="0" fontId="11" fillId="2" borderId="73" xfId="167" applyFont="1" applyFill="1" applyBorder="1" applyAlignment="1">
      <alignment horizontal="right"/>
    </xf>
    <xf numFmtId="37" fontId="11" fillId="0" borderId="98" xfId="3" applyNumberFormat="1" applyFont="1" applyFill="1" applyBorder="1" applyAlignment="1">
      <alignment horizontal="right"/>
    </xf>
    <xf numFmtId="37" fontId="11" fillId="0" borderId="137" xfId="3" applyNumberFormat="1" applyFont="1" applyFill="1" applyBorder="1" applyAlignment="1">
      <alignment horizontal="right" vertical="center" wrapText="1"/>
    </xf>
    <xf numFmtId="37" fontId="11" fillId="0" borderId="110" xfId="3" applyNumberFormat="1" applyFont="1" applyFill="1" applyBorder="1" applyAlignment="1">
      <alignment horizontal="right"/>
    </xf>
    <xf numFmtId="41" fontId="11" fillId="0" borderId="137" xfId="0" applyNumberFormat="1" applyFont="1" applyFill="1" applyBorder="1" applyAlignment="1">
      <alignment horizontal="right"/>
    </xf>
    <xf numFmtId="181" fontId="11" fillId="0" borderId="137" xfId="165" applyNumberFormat="1" applyFont="1" applyFill="1" applyBorder="1"/>
    <xf numFmtId="0" fontId="11" fillId="0" borderId="136" xfId="167" applyFont="1" applyBorder="1"/>
    <xf numFmtId="0" fontId="11" fillId="0" borderId="136" xfId="167" applyFont="1" applyFill="1" applyBorder="1"/>
    <xf numFmtId="3" fontId="11" fillId="0" borderId="136" xfId="0" applyNumberFormat="1" applyFont="1" applyFill="1" applyBorder="1"/>
    <xf numFmtId="167" fontId="11" fillId="0" borderId="75" xfId="0" applyNumberFormat="1" applyFont="1" applyFill="1" applyBorder="1" applyAlignment="1"/>
    <xf numFmtId="183" fontId="11" fillId="0" borderId="110" xfId="166" applyNumberFormat="1" applyFont="1" applyFill="1" applyBorder="1"/>
    <xf numFmtId="181" fontId="11" fillId="0" borderId="136" xfId="165" applyNumberFormat="1" applyFont="1" applyFill="1" applyBorder="1"/>
    <xf numFmtId="41" fontId="11" fillId="0" borderId="136" xfId="0" applyNumberFormat="1" applyFont="1" applyFill="1" applyBorder="1" applyAlignment="1">
      <alignment horizontal="right"/>
    </xf>
    <xf numFmtId="183" fontId="11" fillId="0" borderId="136" xfId="166" applyNumberFormat="1" applyFont="1" applyFill="1" applyBorder="1"/>
    <xf numFmtId="0" fontId="0" fillId="0" borderId="0" xfId="0" applyFill="1" applyBorder="1" applyAlignment="1"/>
    <xf numFmtId="0" fontId="0" fillId="0" borderId="136" xfId="0" applyFill="1" applyBorder="1" applyAlignment="1">
      <alignment horizontal="center"/>
    </xf>
    <xf numFmtId="0" fontId="0" fillId="0" borderId="0" xfId="0" applyFill="1" applyBorder="1" applyAlignment="1">
      <alignment horizontal="center"/>
    </xf>
    <xf numFmtId="37" fontId="11" fillId="0" borderId="136" xfId="3" applyNumberFormat="1" applyFont="1" applyFill="1" applyBorder="1" applyAlignment="1">
      <alignment horizontal="right" wrapText="1"/>
    </xf>
    <xf numFmtId="41" fontId="11" fillId="0" borderId="137" xfId="7" applyNumberFormat="1" applyFont="1" applyFill="1" applyBorder="1" applyAlignment="1">
      <alignment horizontal="right"/>
    </xf>
    <xf numFmtId="167" fontId="11" fillId="0" borderId="136" xfId="7" applyNumberFormat="1" applyFont="1" applyFill="1" applyBorder="1"/>
    <xf numFmtId="167" fontId="11" fillId="0" borderId="96" xfId="7" applyNumberFormat="1" applyFont="1" applyFill="1" applyBorder="1"/>
    <xf numFmtId="167" fontId="15" fillId="0" borderId="136" xfId="7" applyNumberFormat="1" applyFont="1" applyFill="1" applyBorder="1"/>
    <xf numFmtId="43" fontId="11" fillId="0" borderId="137" xfId="0" applyNumberFormat="1" applyFont="1" applyFill="1" applyBorder="1" applyAlignment="1">
      <alignment horizontal="right"/>
    </xf>
    <xf numFmtId="41" fontId="11" fillId="0" borderId="137" xfId="0" applyNumberFormat="1" applyFont="1" applyFill="1" applyBorder="1"/>
    <xf numFmtId="167" fontId="15" fillId="0" borderId="136" xfId="0" applyNumberFormat="1" applyFont="1" applyBorder="1"/>
    <xf numFmtId="181" fontId="11" fillId="0" borderId="0" xfId="173" applyNumberFormat="1" applyFont="1" applyFill="1" applyBorder="1" applyAlignment="1">
      <alignment horizontal="right"/>
    </xf>
    <xf numFmtId="181" fontId="11" fillId="0" borderId="17" xfId="173" applyNumberFormat="1" applyFont="1" applyFill="1" applyBorder="1" applyAlignment="1">
      <alignment horizontal="right"/>
    </xf>
    <xf numFmtId="41" fontId="56" fillId="4" borderId="0" xfId="170" applyNumberFormat="1" applyFont="1" applyFill="1"/>
    <xf numFmtId="181" fontId="11" fillId="0" borderId="87" xfId="165" applyNumberFormat="1" applyFont="1" applyFill="1" applyBorder="1"/>
    <xf numFmtId="183" fontId="11" fillId="0" borderId="138" xfId="166" applyNumberFormat="1" applyFont="1" applyFill="1" applyBorder="1"/>
    <xf numFmtId="0" fontId="14" fillId="2" borderId="4" xfId="0" applyFont="1" applyFill="1" applyBorder="1" applyAlignment="1">
      <alignment vertical="top"/>
    </xf>
    <xf numFmtId="175" fontId="23" fillId="4" borderId="0" xfId="137" applyFont="1" applyFill="1" applyBorder="1" applyAlignment="1">
      <alignment horizontal="right" wrapText="1"/>
    </xf>
    <xf numFmtId="0" fontId="13" fillId="0" borderId="136" xfId="167" applyFont="1" applyBorder="1"/>
    <xf numFmtId="0" fontId="13" fillId="0" borderId="94" xfId="167" applyFont="1" applyBorder="1"/>
    <xf numFmtId="182" fontId="11" fillId="0" borderId="137" xfId="166" applyNumberFormat="1" applyFont="1" applyFill="1" applyBorder="1" applyAlignment="1">
      <alignment horizontal="right"/>
    </xf>
    <xf numFmtId="0" fontId="13" fillId="0" borderId="137" xfId="167" applyFont="1" applyBorder="1"/>
    <xf numFmtId="3" fontId="11" fillId="0" borderId="137" xfId="4" applyNumberFormat="1" applyFont="1" applyFill="1" applyBorder="1"/>
    <xf numFmtId="41" fontId="11" fillId="0" borderId="55" xfId="7" applyNumberFormat="1" applyFont="1" applyFill="1" applyBorder="1" applyAlignment="1">
      <alignment horizontal="right"/>
    </xf>
    <xf numFmtId="41" fontId="11" fillId="0" borderId="98" xfId="7" applyNumberFormat="1" applyFont="1" applyFill="1" applyBorder="1" applyAlignment="1">
      <alignment horizontal="right"/>
    </xf>
    <xf numFmtId="41" fontId="11" fillId="0" borderId="55" xfId="0" applyNumberFormat="1" applyFont="1" applyFill="1" applyBorder="1"/>
    <xf numFmtId="41" fontId="15" fillId="0" borderId="137" xfId="7" applyNumberFormat="1" applyFont="1" applyFill="1" applyBorder="1" applyAlignment="1">
      <alignment horizontal="right"/>
    </xf>
    <xf numFmtId="41" fontId="15" fillId="0" borderId="59" xfId="3" applyNumberFormat="1" applyFont="1" applyFill="1" applyBorder="1" applyAlignment="1">
      <alignment horizontal="right"/>
    </xf>
    <xf numFmtId="3" fontId="11" fillId="0" borderId="136" xfId="4" applyNumberFormat="1" applyFont="1" applyFill="1" applyBorder="1"/>
    <xf numFmtId="3" fontId="11" fillId="2" borderId="144" xfId="4" applyNumberFormat="1" applyFont="1" applyFill="1" applyBorder="1"/>
    <xf numFmtId="0" fontId="11" fillId="2" borderId="144" xfId="0" applyFont="1" applyFill="1" applyBorder="1"/>
    <xf numFmtId="0" fontId="11" fillId="0" borderId="136" xfId="0" applyFont="1" applyFill="1" applyBorder="1"/>
    <xf numFmtId="0" fontId="0" fillId="0" borderId="0" xfId="0"/>
    <xf numFmtId="41" fontId="11" fillId="0" borderId="145" xfId="0" applyNumberFormat="1" applyFont="1" applyFill="1" applyBorder="1"/>
    <xf numFmtId="167" fontId="11" fillId="0" borderId="0" xfId="0" applyNumberFormat="1" applyFont="1" applyFill="1" applyBorder="1" applyAlignment="1">
      <alignment horizontal="right" wrapText="1"/>
    </xf>
    <xf numFmtId="183" fontId="11" fillId="0" borderId="7" xfId="166" applyNumberFormat="1" applyFont="1" applyFill="1" applyBorder="1" applyAlignment="1"/>
    <xf numFmtId="183" fontId="11" fillId="0" borderId="83" xfId="166" applyNumberFormat="1" applyFont="1" applyFill="1" applyBorder="1" applyAlignment="1"/>
    <xf numFmtId="183" fontId="11" fillId="0" borderId="143" xfId="166" applyNumberFormat="1" applyFont="1" applyFill="1" applyBorder="1" applyAlignment="1"/>
    <xf numFmtId="183" fontId="11" fillId="0" borderId="143" xfId="166" applyNumberFormat="1" applyFont="1" applyFill="1" applyBorder="1"/>
    <xf numFmtId="167" fontId="11" fillId="0" borderId="136" xfId="3" applyNumberFormat="1" applyFont="1" applyFill="1" applyBorder="1"/>
    <xf numFmtId="0" fontId="11" fillId="0" borderId="96" xfId="3" quotePrefix="1" applyFont="1" applyFill="1" applyBorder="1" applyAlignment="1">
      <alignment horizontal="right"/>
    </xf>
    <xf numFmtId="0" fontId="11" fillId="0" borderId="136" xfId="3" quotePrefix="1" applyFont="1" applyFill="1" applyBorder="1" applyAlignment="1">
      <alignment horizontal="right"/>
    </xf>
    <xf numFmtId="182" fontId="11" fillId="0" borderId="136" xfId="166" applyNumberFormat="1" applyFont="1" applyFill="1" applyBorder="1" applyAlignment="1">
      <alignment horizontal="right"/>
    </xf>
    <xf numFmtId="182" fontId="11" fillId="0" borderId="143" xfId="166" applyNumberFormat="1" applyFont="1" applyFill="1" applyBorder="1" applyAlignment="1">
      <alignment horizontal="right"/>
    </xf>
    <xf numFmtId="0" fontId="0" fillId="0" borderId="0" xfId="0"/>
    <xf numFmtId="0" fontId="53" fillId="3" borderId="0" xfId="168" applyFont="1" applyFill="1" applyBorder="1" applyAlignment="1">
      <alignment vertical="top"/>
    </xf>
    <xf numFmtId="0" fontId="0" fillId="0" borderId="0" xfId="0" applyAlignment="1"/>
    <xf numFmtId="0" fontId="14" fillId="2" borderId="136" xfId="0" applyFont="1" applyFill="1" applyBorder="1"/>
    <xf numFmtId="0" fontId="11" fillId="2" borderId="136" xfId="0" applyFont="1" applyFill="1" applyBorder="1"/>
    <xf numFmtId="0" fontId="17" fillId="2" borderId="143" xfId="0" applyFont="1" applyFill="1" applyBorder="1"/>
    <xf numFmtId="0" fontId="11" fillId="2" borderId="142" xfId="0" applyFont="1" applyFill="1" applyBorder="1"/>
    <xf numFmtId="166" fontId="11" fillId="0" borderId="137" xfId="0" applyNumberFormat="1" applyFont="1" applyFill="1" applyBorder="1" applyAlignment="1">
      <alignment horizontal="right"/>
    </xf>
    <xf numFmtId="0" fontId="15" fillId="0" borderId="136" xfId="0" applyFont="1" applyBorder="1"/>
    <xf numFmtId="166" fontId="15" fillId="0" borderId="137" xfId="0" applyNumberFormat="1" applyFont="1" applyFill="1" applyBorder="1" applyAlignment="1">
      <alignment horizontal="center"/>
    </xf>
    <xf numFmtId="168" fontId="11" fillId="0" borderId="137" xfId="0" applyNumberFormat="1" applyFont="1" applyFill="1" applyBorder="1"/>
    <xf numFmtId="167" fontId="11" fillId="0" borderId="136" xfId="0" applyNumberFormat="1" applyFont="1" applyBorder="1"/>
    <xf numFmtId="167" fontId="15" fillId="0" borderId="136" xfId="0" applyNumberFormat="1" applyFont="1" applyFill="1" applyBorder="1"/>
    <xf numFmtId="41" fontId="11" fillId="0" borderId="136" xfId="0" applyNumberFormat="1" applyFont="1" applyFill="1" applyBorder="1"/>
    <xf numFmtId="0" fontId="12" fillId="0" borderId="0" xfId="0" applyFont="1" applyAlignment="1"/>
    <xf numFmtId="168" fontId="11" fillId="0" borderId="0" xfId="0" applyNumberFormat="1" applyFont="1" applyFill="1" applyBorder="1" applyAlignment="1">
      <alignment horizontal="center"/>
    </xf>
    <xf numFmtId="168" fontId="124" fillId="0" borderId="0" xfId="0" applyNumberFormat="1" applyFont="1" applyFill="1" applyBorder="1"/>
    <xf numFmtId="0" fontId="124" fillId="0" borderId="0" xfId="0" applyFont="1" applyFill="1" applyBorder="1"/>
    <xf numFmtId="168" fontId="124" fillId="0" borderId="0" xfId="0" applyNumberFormat="1" applyFont="1" applyFill="1" applyBorder="1" applyAlignment="1">
      <alignment horizontal="center"/>
    </xf>
    <xf numFmtId="0" fontId="12" fillId="0" borderId="0" xfId="0" applyFont="1" applyFill="1" applyAlignment="1"/>
    <xf numFmtId="167" fontId="124" fillId="0" borderId="0" xfId="0" applyNumberFormat="1" applyFont="1" applyFill="1" applyBorder="1"/>
    <xf numFmtId="0" fontId="15" fillId="0" borderId="136" xfId="0" applyFont="1" applyFill="1" applyBorder="1"/>
    <xf numFmtId="166" fontId="17" fillId="0" borderId="137" xfId="0" applyNumberFormat="1" applyFont="1" applyFill="1" applyBorder="1" applyAlignment="1">
      <alignment horizontal="right"/>
    </xf>
    <xf numFmtId="167" fontId="15" fillId="0" borderId="143" xfId="0" applyNumberFormat="1" applyFont="1" applyFill="1" applyBorder="1"/>
    <xf numFmtId="41" fontId="15" fillId="0" borderId="144" xfId="0" applyNumberFormat="1" applyFont="1" applyFill="1" applyBorder="1" applyAlignment="1">
      <alignment horizontal="right"/>
    </xf>
    <xf numFmtId="41" fontId="15" fillId="0" borderId="145" xfId="0" applyNumberFormat="1" applyFont="1" applyFill="1" applyBorder="1" applyAlignment="1">
      <alignment horizontal="right"/>
    </xf>
    <xf numFmtId="41" fontId="15" fillId="0" borderId="137" xfId="0" applyNumberFormat="1" applyFont="1" applyFill="1" applyBorder="1" applyAlignment="1">
      <alignment horizontal="right"/>
    </xf>
    <xf numFmtId="175" fontId="25" fillId="4" borderId="146" xfId="4816" quotePrefix="1" applyNumberFormat="1" applyFont="1" applyFill="1" applyBorder="1">
      <alignment horizontal="right" wrapText="1"/>
    </xf>
    <xf numFmtId="41" fontId="11" fillId="0" borderId="137" xfId="8" applyNumberFormat="1" applyFont="1" applyFill="1" applyBorder="1" applyAlignment="1">
      <alignment horizontal="right"/>
    </xf>
    <xf numFmtId="167" fontId="11" fillId="0" borderId="143" xfId="0" applyNumberFormat="1" applyFont="1" applyFill="1" applyBorder="1"/>
    <xf numFmtId="41" fontId="11" fillId="0" borderId="144" xfId="0" applyNumberFormat="1" applyFont="1" applyFill="1" applyBorder="1" applyAlignment="1">
      <alignment horizontal="right"/>
    </xf>
    <xf numFmtId="41" fontId="11" fillId="0" borderId="145" xfId="8" applyNumberFormat="1" applyFont="1" applyFill="1" applyBorder="1" applyAlignment="1">
      <alignment horizontal="right"/>
    </xf>
    <xf numFmtId="171" fontId="11" fillId="0" borderId="0" xfId="0" applyNumberFormat="1" applyFont="1" applyFill="1" applyBorder="1" applyAlignment="1">
      <alignment horizontal="right"/>
    </xf>
    <xf numFmtId="171" fontId="11" fillId="0" borderId="137" xfId="0" quotePrefix="1" applyNumberFormat="1" applyFont="1" applyFill="1" applyBorder="1" applyAlignment="1">
      <alignment horizontal="right"/>
    </xf>
    <xf numFmtId="171" fontId="11" fillId="0" borderId="94" xfId="0" applyNumberFormat="1" applyFont="1" applyFill="1" applyBorder="1" applyAlignment="1">
      <alignment horizontal="right"/>
    </xf>
    <xf numFmtId="165" fontId="11" fillId="0" borderId="0" xfId="0" applyNumberFormat="1" applyFont="1"/>
    <xf numFmtId="43" fontId="0" fillId="0" borderId="0" xfId="0" applyNumberFormat="1"/>
    <xf numFmtId="0" fontId="17" fillId="0" borderId="136" xfId="0" applyFont="1" applyFill="1" applyBorder="1"/>
    <xf numFmtId="0" fontId="18" fillId="0" borderId="0" xfId="0" applyFont="1" applyFill="1" applyBorder="1"/>
    <xf numFmtId="0" fontId="18" fillId="0" borderId="0" xfId="0" applyFont="1" applyFill="1" applyBorder="1" applyAlignment="1">
      <alignment horizontal="center"/>
    </xf>
    <xf numFmtId="0" fontId="12" fillId="0" borderId="0" xfId="0" applyFont="1" applyFill="1" applyBorder="1" applyAlignment="1">
      <alignment horizontal="center"/>
    </xf>
    <xf numFmtId="41" fontId="15" fillId="0" borderId="136" xfId="0" applyNumberFormat="1" applyFont="1" applyFill="1" applyBorder="1"/>
    <xf numFmtId="41" fontId="15" fillId="0" borderId="0" xfId="0" applyNumberFormat="1" applyFont="1" applyFill="1" applyBorder="1" applyAlignment="1">
      <alignment horizontal="center"/>
    </xf>
    <xf numFmtId="41" fontId="15" fillId="0" borderId="137" xfId="0" applyNumberFormat="1" applyFont="1" applyFill="1" applyBorder="1" applyAlignment="1">
      <alignment horizontal="center"/>
    </xf>
    <xf numFmtId="41" fontId="11" fillId="0" borderId="136" xfId="0" applyNumberFormat="1" applyFont="1" applyBorder="1"/>
    <xf numFmtId="41" fontId="11" fillId="0" borderId="0" xfId="0" applyNumberFormat="1" applyFont="1" applyFill="1" applyAlignment="1">
      <alignment horizontal="center"/>
    </xf>
    <xf numFmtId="167" fontId="11" fillId="0" borderId="136" xfId="2" applyNumberFormat="1" applyFont="1" applyFill="1" applyBorder="1"/>
    <xf numFmtId="41" fontId="15" fillId="0" borderId="143" xfId="0" applyNumberFormat="1" applyFont="1" applyFill="1" applyBorder="1"/>
    <xf numFmtId="41" fontId="15" fillId="0" borderId="144" xfId="0" applyNumberFormat="1" applyFont="1" applyFill="1" applyBorder="1"/>
    <xf numFmtId="41" fontId="11" fillId="0" borderId="136" xfId="2" applyNumberFormat="1" applyFont="1" applyFill="1" applyBorder="1"/>
    <xf numFmtId="41" fontId="11" fillId="0" borderId="137" xfId="2" applyNumberFormat="1" applyFont="1" applyFill="1" applyBorder="1"/>
    <xf numFmtId="41" fontId="11" fillId="0" borderId="143" xfId="0" applyNumberFormat="1" applyFont="1" applyFill="1" applyBorder="1"/>
    <xf numFmtId="41" fontId="11" fillId="0" borderId="144" xfId="0" applyNumberFormat="1" applyFont="1" applyFill="1" applyBorder="1"/>
    <xf numFmtId="41" fontId="11" fillId="0" borderId="145" xfId="0" applyNumberFormat="1" applyFont="1" applyFill="1" applyBorder="1" applyAlignment="1">
      <alignment horizontal="right"/>
    </xf>
    <xf numFmtId="41" fontId="11" fillId="0" borderId="142" xfId="0" applyNumberFormat="1" applyFont="1" applyFill="1" applyBorder="1" applyAlignment="1">
      <alignment horizontal="right"/>
    </xf>
    <xf numFmtId="41" fontId="11" fillId="0" borderId="94" xfId="8" applyNumberFormat="1" applyFont="1" applyFill="1" applyBorder="1" applyAlignment="1">
      <alignment horizontal="right"/>
    </xf>
    <xf numFmtId="41" fontId="15" fillId="0" borderId="136" xfId="2" applyNumberFormat="1" applyFont="1" applyFill="1" applyBorder="1"/>
    <xf numFmtId="41" fontId="11" fillId="0" borderId="136" xfId="160" applyNumberFormat="1" applyFont="1" applyFill="1" applyBorder="1"/>
    <xf numFmtId="41" fontId="11" fillId="0" borderId="11" xfId="0" applyNumberFormat="1" applyFont="1" applyFill="1" applyBorder="1" applyAlignment="1">
      <alignment horizontal="right"/>
    </xf>
    <xf numFmtId="43" fontId="11" fillId="0" borderId="94" xfId="0" applyNumberFormat="1" applyFont="1" applyFill="1" applyBorder="1" applyAlignment="1">
      <alignment horizontal="right"/>
    </xf>
    <xf numFmtId="169" fontId="11" fillId="4" borderId="0" xfId="0" applyNumberFormat="1" applyFont="1" applyFill="1" applyBorder="1"/>
    <xf numFmtId="0" fontId="48" fillId="0" borderId="0" xfId="0" applyFont="1" applyBorder="1"/>
    <xf numFmtId="0" fontId="125" fillId="0" borderId="0" xfId="0" applyFont="1"/>
    <xf numFmtId="0" fontId="126" fillId="0" borderId="0" xfId="0" applyFont="1"/>
    <xf numFmtId="0" fontId="128" fillId="0" borderId="0" xfId="0" applyFont="1"/>
    <xf numFmtId="0" fontId="129" fillId="0" borderId="0" xfId="0" applyFont="1" applyFill="1"/>
    <xf numFmtId="0" fontId="129" fillId="0" borderId="0" xfId="0" applyFont="1"/>
    <xf numFmtId="0" fontId="129" fillId="0" borderId="0" xfId="0" quotePrefix="1" applyFont="1" applyFill="1"/>
    <xf numFmtId="0" fontId="13" fillId="4" borderId="0" xfId="0" applyFont="1" applyFill="1" applyBorder="1"/>
    <xf numFmtId="41" fontId="11" fillId="0" borderId="94" xfId="7" applyNumberFormat="1" applyFont="1" applyFill="1" applyBorder="1"/>
    <xf numFmtId="193" fontId="11" fillId="0" borderId="44" xfId="7" applyNumberFormat="1" applyFont="1" applyBorder="1"/>
    <xf numFmtId="170" fontId="11" fillId="0" borderId="145" xfId="166" applyNumberFormat="1" applyFont="1" applyFill="1" applyBorder="1" applyAlignment="1">
      <alignment horizontal="right"/>
    </xf>
    <xf numFmtId="3" fontId="11" fillId="0" borderId="98" xfId="4" applyNumberFormat="1" applyFont="1" applyFill="1" applyBorder="1" applyAlignment="1">
      <alignment horizontal="right"/>
    </xf>
    <xf numFmtId="41" fontId="23" fillId="3" borderId="68" xfId="0" applyNumberFormat="1" applyFont="1" applyFill="1" applyBorder="1"/>
    <xf numFmtId="170" fontId="23" fillId="0" borderId="20" xfId="166" applyNumberFormat="1" applyFont="1" applyFill="1" applyBorder="1"/>
    <xf numFmtId="41" fontId="25" fillId="0" borderId="77" xfId="0" applyNumberFormat="1" applyFont="1" applyFill="1" applyBorder="1" applyAlignment="1">
      <alignment horizontal="right"/>
    </xf>
    <xf numFmtId="41" fontId="25" fillId="0" borderId="103" xfId="7" applyNumberFormat="1" applyFont="1" applyFill="1" applyBorder="1"/>
    <xf numFmtId="41" fontId="25" fillId="0" borderId="21" xfId="165" applyNumberFormat="1" applyFont="1" applyFill="1" applyBorder="1"/>
    <xf numFmtId="41" fontId="23" fillId="0" borderId="21" xfId="177" applyNumberFormat="1" applyFont="1" applyFill="1" applyBorder="1"/>
    <xf numFmtId="41" fontId="25" fillId="0" borderId="103" xfId="177" applyNumberFormat="1" applyFont="1" applyFill="1" applyBorder="1"/>
    <xf numFmtId="41" fontId="25" fillId="0" borderId="87" xfId="7" applyNumberFormat="1" applyFont="1" applyFill="1" applyBorder="1"/>
    <xf numFmtId="41" fontId="23" fillId="0" borderId="10" xfId="7" applyNumberFormat="1" applyFont="1" applyFill="1" applyBorder="1"/>
    <xf numFmtId="41" fontId="23" fillId="0" borderId="87" xfId="7" applyNumberFormat="1" applyFont="1" applyFill="1" applyBorder="1"/>
    <xf numFmtId="0" fontId="55" fillId="0" borderId="87" xfId="7" applyFont="1" applyBorder="1"/>
    <xf numFmtId="41" fontId="23" fillId="0" borderId="87" xfId="7" applyNumberFormat="1" applyFont="1" applyBorder="1" applyAlignment="1">
      <alignment horizontal="right"/>
    </xf>
    <xf numFmtId="41" fontId="25" fillId="0" borderId="104" xfId="7" applyNumberFormat="1" applyFont="1" applyFill="1" applyBorder="1"/>
    <xf numFmtId="169" fontId="23" fillId="0" borderId="20" xfId="166" applyNumberFormat="1" applyFont="1" applyFill="1" applyBorder="1" applyAlignment="1">
      <alignment horizontal="right"/>
    </xf>
    <xf numFmtId="41" fontId="23" fillId="0" borderId="10" xfId="7" applyNumberFormat="1" applyFont="1" applyBorder="1" applyAlignment="1">
      <alignment horizontal="right"/>
    </xf>
    <xf numFmtId="41" fontId="11" fillId="0" borderId="147" xfId="0" applyNumberFormat="1" applyFont="1" applyFill="1" applyBorder="1" applyAlignment="1">
      <alignment horizontal="right"/>
    </xf>
    <xf numFmtId="41" fontId="11" fillId="0" borderId="148" xfId="0" applyNumberFormat="1" applyFont="1" applyFill="1" applyBorder="1" applyAlignment="1">
      <alignment horizontal="right"/>
    </xf>
    <xf numFmtId="0" fontId="127" fillId="0" borderId="0" xfId="0" applyFont="1" applyAlignment="1">
      <alignment horizontal="left" vertical="top" wrapText="1"/>
    </xf>
    <xf numFmtId="0" fontId="11" fillId="0" borderId="0" xfId="0" applyFont="1" applyFill="1" applyBorder="1" applyAlignment="1">
      <alignment horizontal="center"/>
    </xf>
    <xf numFmtId="0" fontId="22" fillId="0" borderId="0" xfId="0" applyFont="1" applyFill="1" applyAlignment="1">
      <alignment horizontal="left" vertical="top" wrapText="1"/>
    </xf>
    <xf numFmtId="0" fontId="0" fillId="0" borderId="0" xfId="0"/>
    <xf numFmtId="0" fontId="53" fillId="3" borderId="0" xfId="168" applyFont="1" applyFill="1" applyBorder="1" applyAlignment="1">
      <alignment vertical="top"/>
    </xf>
    <xf numFmtId="0" fontId="0" fillId="0" borderId="0" xfId="0" applyAlignment="1"/>
    <xf numFmtId="184" fontId="11" fillId="0" borderId="57" xfId="165" quotePrefix="1" applyNumberFormat="1" applyFont="1" applyFill="1" applyBorder="1" applyAlignment="1">
      <alignment horizontal="center"/>
    </xf>
    <xf numFmtId="0" fontId="11" fillId="3" borderId="69" xfId="0" applyFont="1" applyFill="1" applyBorder="1" applyAlignment="1">
      <alignment horizontal="center"/>
    </xf>
    <xf numFmtId="0" fontId="11" fillId="3" borderId="102" xfId="0" applyFont="1" applyFill="1" applyBorder="1" applyAlignment="1">
      <alignment horizontal="center"/>
    </xf>
    <xf numFmtId="15" fontId="11" fillId="0" borderId="100" xfId="0" applyNumberFormat="1" applyFont="1" applyFill="1" applyBorder="1" applyAlignment="1">
      <alignment horizontal="center"/>
    </xf>
    <xf numFmtId="15" fontId="11" fillId="0" borderId="101" xfId="0" applyNumberFormat="1" applyFont="1" applyFill="1" applyBorder="1" applyAlignment="1">
      <alignment horizontal="center"/>
    </xf>
    <xf numFmtId="15" fontId="11" fillId="0" borderId="102" xfId="0" applyNumberFormat="1" applyFont="1" applyFill="1" applyBorder="1" applyAlignment="1">
      <alignment horizontal="center"/>
    </xf>
    <xf numFmtId="0" fontId="12" fillId="0" borderId="0" xfId="0" applyFont="1" applyAlignment="1">
      <alignment horizontal="left" wrapText="1"/>
    </xf>
    <xf numFmtId="0" fontId="0" fillId="0" borderId="102" xfId="0" applyBorder="1" applyAlignment="1">
      <alignment horizontal="center"/>
    </xf>
    <xf numFmtId="0" fontId="11" fillId="0" borderId="97" xfId="0" applyFont="1" applyFill="1" applyBorder="1"/>
    <xf numFmtId="187" fontId="15" fillId="0" borderId="142" xfId="6" applyNumberFormat="1" applyFont="1" applyFill="1" applyBorder="1"/>
    <xf numFmtId="0" fontId="130" fillId="0" borderId="0" xfId="0" applyFont="1"/>
    <xf numFmtId="0" fontId="11" fillId="0" borderId="0" xfId="0" quotePrefix="1" applyFont="1" applyAlignment="1">
      <alignment horizontal="right" vertical="top"/>
    </xf>
    <xf numFmtId="0" fontId="11" fillId="0" borderId="0" xfId="0" applyFont="1" applyAlignment="1">
      <alignment vertical="top"/>
    </xf>
    <xf numFmtId="0" fontId="11" fillId="0" borderId="0" xfId="0" applyFont="1" applyAlignment="1">
      <alignment wrapText="1"/>
    </xf>
    <xf numFmtId="0" fontId="130" fillId="0" borderId="0" xfId="0" applyFont="1" applyAlignment="1"/>
    <xf numFmtId="0" fontId="11" fillId="0" borderId="0" xfId="0" quotePrefix="1" applyFont="1" applyAlignment="1">
      <alignment horizontal="right"/>
    </xf>
    <xf numFmtId="41" fontId="15" fillId="0" borderId="46" xfId="8" applyNumberFormat="1" applyFont="1" applyFill="1" applyBorder="1" applyAlignment="1"/>
    <xf numFmtId="3" fontId="11" fillId="2" borderId="142" xfId="4" applyNumberFormat="1" applyFont="1" applyFill="1" applyBorder="1"/>
    <xf numFmtId="0" fontId="11" fillId="0" borderId="95" xfId="3" quotePrefix="1" applyFont="1" applyFill="1" applyBorder="1" applyAlignment="1">
      <alignment horizontal="right"/>
    </xf>
    <xf numFmtId="182" fontId="11" fillId="0" borderId="144" xfId="166" applyNumberFormat="1" applyFont="1" applyFill="1" applyBorder="1" applyAlignment="1">
      <alignment horizontal="right"/>
    </xf>
    <xf numFmtId="182" fontId="11" fillId="0" borderId="142" xfId="166" applyNumberFormat="1" applyFont="1" applyFill="1" applyBorder="1" applyAlignment="1">
      <alignment horizontal="right"/>
    </xf>
    <xf numFmtId="0" fontId="11" fillId="0" borderId="0" xfId="3" applyFont="1" applyFill="1" applyBorder="1"/>
    <xf numFmtId="0" fontId="15" fillId="0" borderId="0" xfId="3" applyFont="1" applyFill="1" applyBorder="1" applyAlignment="1">
      <alignment horizontal="left"/>
    </xf>
    <xf numFmtId="22" fontId="15" fillId="0" borderId="136" xfId="3" applyNumberFormat="1" applyFont="1" applyFill="1" applyBorder="1" applyAlignment="1">
      <alignment horizontal="right"/>
    </xf>
    <xf numFmtId="0" fontId="15" fillId="0" borderId="0" xfId="0" applyFont="1" applyFill="1" applyBorder="1" applyAlignment="1">
      <alignment horizontal="right"/>
    </xf>
    <xf numFmtId="0" fontId="11" fillId="0" borderId="136" xfId="3" applyFont="1" applyFill="1" applyBorder="1"/>
    <xf numFmtId="0" fontId="11" fillId="0" borderId="0" xfId="3" applyFont="1" applyFill="1" applyBorder="1" applyAlignment="1">
      <alignment horizontal="right"/>
    </xf>
    <xf numFmtId="0" fontId="11" fillId="0" borderId="136" xfId="0" applyFont="1" applyFill="1" applyBorder="1" applyAlignment="1">
      <alignment horizontal="center"/>
    </xf>
    <xf numFmtId="0" fontId="13" fillId="0" borderId="136" xfId="167" applyFont="1" applyFill="1" applyBorder="1"/>
    <xf numFmtId="41" fontId="23" fillId="0" borderId="94" xfId="0" applyNumberFormat="1" applyFont="1" applyFill="1" applyBorder="1" applyAlignment="1">
      <alignment horizontal="right"/>
    </xf>
    <xf numFmtId="41" fontId="23" fillId="0" borderId="95" xfId="0" applyNumberFormat="1" applyFont="1" applyFill="1" applyBorder="1" applyAlignment="1">
      <alignment horizontal="right"/>
    </xf>
    <xf numFmtId="41" fontId="25" fillId="0" borderId="144" xfId="175" applyNumberFormat="1" applyFont="1" applyFill="1" applyBorder="1" applyAlignment="1">
      <alignment horizontal="right"/>
    </xf>
    <xf numFmtId="41" fontId="23" fillId="0" borderId="144" xfId="0" applyNumberFormat="1" applyFont="1" applyFill="1" applyBorder="1" applyAlignment="1">
      <alignment horizontal="right"/>
    </xf>
    <xf numFmtId="41" fontId="11" fillId="0" borderId="151" xfId="0" applyNumberFormat="1" applyFont="1" applyFill="1" applyBorder="1" applyAlignment="1">
      <alignment horizontal="right"/>
    </xf>
    <xf numFmtId="41" fontId="15" fillId="0" borderId="154" xfId="0" applyNumberFormat="1" applyFont="1" applyFill="1" applyBorder="1" applyAlignment="1">
      <alignment horizontal="right"/>
    </xf>
    <xf numFmtId="41" fontId="15" fillId="0" borderId="155" xfId="0" applyNumberFormat="1" applyFont="1" applyFill="1" applyBorder="1" applyAlignment="1">
      <alignment horizontal="right"/>
    </xf>
    <xf numFmtId="41" fontId="11" fillId="0" borderId="156" xfId="0" applyNumberFormat="1" applyFont="1" applyFill="1" applyBorder="1" applyAlignment="1">
      <alignment horizontal="right"/>
    </xf>
    <xf numFmtId="41" fontId="15" fillId="0" borderId="157" xfId="175" applyNumberFormat="1" applyFont="1" applyFill="1" applyBorder="1" applyAlignment="1">
      <alignment horizontal="right"/>
    </xf>
    <xf numFmtId="41" fontId="11" fillId="0" borderId="151" xfId="160" applyNumberFormat="1" applyFont="1" applyFill="1" applyBorder="1" applyAlignment="1">
      <alignment horizontal="right"/>
    </xf>
    <xf numFmtId="41" fontId="11" fillId="0" borderId="157" xfId="0" applyNumberFormat="1" applyFont="1" applyFill="1" applyBorder="1" applyAlignment="1">
      <alignment horizontal="right"/>
    </xf>
    <xf numFmtId="41" fontId="23" fillId="3" borderId="0" xfId="166" applyNumberFormat="1" applyFont="1" applyFill="1" applyBorder="1" applyAlignment="1">
      <alignment horizontal="right"/>
    </xf>
    <xf numFmtId="41" fontId="11" fillId="0" borderId="151" xfId="175" applyNumberFormat="1" applyFont="1" applyFill="1" applyBorder="1" applyAlignment="1">
      <alignment horizontal="right"/>
    </xf>
    <xf numFmtId="41" fontId="23" fillId="0" borderId="0" xfId="175" applyNumberFormat="1" applyFont="1" applyFill="1" applyBorder="1" applyAlignment="1">
      <alignment horizontal="right"/>
    </xf>
    <xf numFmtId="41" fontId="23" fillId="0" borderId="10" xfId="175" applyNumberFormat="1" applyFont="1" applyFill="1" applyBorder="1" applyAlignment="1">
      <alignment horizontal="right"/>
    </xf>
    <xf numFmtId="41" fontId="11" fillId="0" borderId="0" xfId="175" applyNumberFormat="1" applyFont="1" applyFill="1" applyBorder="1" applyAlignment="1">
      <alignment horizontal="right"/>
    </xf>
    <xf numFmtId="41" fontId="11" fillId="0" borderId="10" xfId="175" applyNumberFormat="1" applyFont="1" applyFill="1" applyBorder="1" applyAlignment="1">
      <alignment horizontal="right"/>
    </xf>
    <xf numFmtId="41" fontId="11" fillId="0" borderId="156" xfId="2" applyNumberFormat="1" applyFont="1" applyFill="1" applyBorder="1" applyAlignment="1">
      <alignment horizontal="right"/>
    </xf>
    <xf numFmtId="41" fontId="23" fillId="0" borderId="95" xfId="2" applyNumberFormat="1" applyFont="1" applyFill="1" applyBorder="1" applyAlignment="1">
      <alignment horizontal="right"/>
    </xf>
    <xf numFmtId="41" fontId="23" fillId="0" borderId="98" xfId="2" applyNumberFormat="1" applyFont="1" applyFill="1" applyBorder="1" applyAlignment="1">
      <alignment horizontal="right"/>
    </xf>
    <xf numFmtId="41" fontId="23" fillId="0" borderId="55" xfId="2" applyNumberFormat="1" applyFont="1" applyFill="1" applyBorder="1" applyAlignment="1">
      <alignment horizontal="right"/>
    </xf>
    <xf numFmtId="41" fontId="11" fillId="0" borderId="55" xfId="2" applyNumberFormat="1" applyFont="1" applyFill="1" applyBorder="1" applyAlignment="1">
      <alignment horizontal="right"/>
    </xf>
    <xf numFmtId="41" fontId="11" fillId="0" borderId="98" xfId="2" applyNumberFormat="1" applyFont="1" applyFill="1" applyBorder="1" applyAlignment="1">
      <alignment horizontal="right"/>
    </xf>
    <xf numFmtId="41" fontId="15" fillId="0" borderId="151" xfId="2" applyNumberFormat="1" applyFont="1" applyFill="1" applyBorder="1" applyAlignment="1">
      <alignment horizontal="right"/>
    </xf>
    <xf numFmtId="41" fontId="25" fillId="0" borderId="0" xfId="2" applyNumberFormat="1" applyFont="1" applyFill="1" applyBorder="1" applyAlignment="1">
      <alignment horizontal="right"/>
    </xf>
    <xf numFmtId="41" fontId="25" fillId="0" borderId="10" xfId="2" applyNumberFormat="1" applyFont="1" applyFill="1" applyBorder="1" applyAlignment="1">
      <alignment horizontal="right"/>
    </xf>
    <xf numFmtId="41" fontId="15" fillId="0" borderId="10" xfId="2" applyNumberFormat="1" applyFont="1" applyFill="1" applyBorder="1" applyAlignment="1">
      <alignment horizontal="right"/>
    </xf>
    <xf numFmtId="41" fontId="11" fillId="0" borderId="151" xfId="2" applyNumberFormat="1" applyFont="1" applyFill="1" applyBorder="1" applyAlignment="1">
      <alignment horizontal="right"/>
    </xf>
    <xf numFmtId="41" fontId="23" fillId="0" borderId="0" xfId="2" applyNumberFormat="1" applyFont="1" applyFill="1" applyBorder="1" applyAlignment="1">
      <alignment horizontal="right"/>
    </xf>
    <xf numFmtId="41" fontId="11" fillId="0" borderId="0" xfId="2" applyNumberFormat="1" applyFont="1" applyFill="1" applyBorder="1" applyAlignment="1">
      <alignment horizontal="right"/>
    </xf>
    <xf numFmtId="41" fontId="11" fillId="0" borderId="10" xfId="2" applyNumberFormat="1" applyFont="1" applyFill="1" applyBorder="1" applyAlignment="1">
      <alignment horizontal="right"/>
    </xf>
    <xf numFmtId="41" fontId="15" fillId="0" borderId="151" xfId="0" applyNumberFormat="1" applyFont="1" applyFill="1" applyBorder="1" applyAlignment="1">
      <alignment horizontal="right"/>
    </xf>
    <xf numFmtId="41" fontId="11" fillId="0" borderId="151" xfId="165" applyNumberFormat="1" applyFont="1" applyFill="1" applyBorder="1" applyAlignment="1">
      <alignment horizontal="right"/>
    </xf>
    <xf numFmtId="41" fontId="11" fillId="0" borderId="10" xfId="165" applyNumberFormat="1" applyFont="1" applyFill="1" applyBorder="1" applyAlignment="1">
      <alignment horizontal="right"/>
    </xf>
    <xf numFmtId="41" fontId="11" fillId="0" borderId="157" xfId="165" applyNumberFormat="1" applyFont="1" applyFill="1" applyBorder="1" applyAlignment="1">
      <alignment horizontal="right"/>
    </xf>
    <xf numFmtId="41" fontId="23" fillId="0" borderId="144" xfId="165" applyNumberFormat="1" applyFont="1" applyFill="1" applyBorder="1" applyAlignment="1">
      <alignment horizontal="right"/>
    </xf>
    <xf numFmtId="41" fontId="23" fillId="0" borderId="20" xfId="165" applyNumberFormat="1" applyFont="1" applyFill="1" applyBorder="1" applyAlignment="1">
      <alignment horizontal="right"/>
    </xf>
    <xf numFmtId="41" fontId="23" fillId="0" borderId="74" xfId="165" applyNumberFormat="1" applyFont="1" applyFill="1" applyBorder="1" applyAlignment="1">
      <alignment horizontal="right"/>
    </xf>
    <xf numFmtId="41" fontId="11" fillId="0" borderId="74" xfId="165" applyNumberFormat="1" applyFont="1" applyFill="1" applyBorder="1" applyAlignment="1">
      <alignment horizontal="right"/>
    </xf>
    <xf numFmtId="41" fontId="11" fillId="0" borderId="20" xfId="165" applyNumberFormat="1" applyFont="1" applyFill="1" applyBorder="1" applyAlignment="1">
      <alignment horizontal="right"/>
    </xf>
    <xf numFmtId="41" fontId="11" fillId="0" borderId="55" xfId="165" applyNumberFormat="1" applyFont="1" applyFill="1" applyBorder="1" applyAlignment="1">
      <alignment horizontal="right"/>
    </xf>
    <xf numFmtId="41" fontId="23" fillId="0" borderId="10" xfId="2" applyNumberFormat="1" applyFont="1" applyFill="1" applyBorder="1" applyAlignment="1">
      <alignment horizontal="right"/>
    </xf>
    <xf numFmtId="175" fontId="11" fillId="4" borderId="40" xfId="22" quotePrefix="1" applyNumberFormat="1" applyFont="1" applyFill="1" applyBorder="1" applyAlignment="1">
      <alignment horizontal="right"/>
    </xf>
    <xf numFmtId="175" fontId="11" fillId="4" borderId="111" xfId="22" quotePrefix="1" applyNumberFormat="1" applyFont="1" applyFill="1" applyBorder="1" applyAlignment="1">
      <alignment horizontal="right"/>
    </xf>
    <xf numFmtId="175" fontId="11" fillId="0" borderId="111" xfId="22" quotePrefix="1" applyNumberFormat="1" applyFont="1" applyFill="1" applyBorder="1" applyAlignment="1">
      <alignment horizontal="right"/>
    </xf>
    <xf numFmtId="175" fontId="11" fillId="4" borderId="152" xfId="22" quotePrefix="1" applyNumberFormat="1" applyFont="1" applyFill="1" applyBorder="1" applyAlignment="1">
      <alignment horizontal="right"/>
    </xf>
    <xf numFmtId="175" fontId="11" fillId="4" borderId="38" xfId="22" quotePrefix="1" applyNumberFormat="1" applyFont="1" applyFill="1" applyBorder="1" applyAlignment="1">
      <alignment horizontal="right"/>
    </xf>
    <xf numFmtId="175" fontId="11" fillId="0" borderId="149" xfId="22" quotePrefix="1" applyNumberFormat="1" applyFont="1" applyFill="1" applyBorder="1" applyAlignment="1">
      <alignment horizontal="right"/>
    </xf>
    <xf numFmtId="175" fontId="11" fillId="4" borderId="151" xfId="22" quotePrefix="1" applyNumberFormat="1" applyFont="1" applyFill="1" applyBorder="1" applyAlignment="1">
      <alignment horizontal="right"/>
    </xf>
    <xf numFmtId="175" fontId="11" fillId="4" borderId="153" xfId="22" quotePrefix="1" applyNumberFormat="1" applyFont="1" applyFill="1" applyBorder="1" applyAlignment="1">
      <alignment horizontal="right"/>
    </xf>
    <xf numFmtId="175" fontId="11" fillId="4" borderId="149" xfId="22" quotePrefix="1" applyNumberFormat="1" applyFont="1" applyFill="1" applyBorder="1" applyAlignment="1">
      <alignment horizontal="right"/>
    </xf>
    <xf numFmtId="175" fontId="11" fillId="0" borderId="150" xfId="22" quotePrefix="1" applyNumberFormat="1" applyFont="1" applyFill="1" applyBorder="1" applyAlignment="1">
      <alignment horizontal="right"/>
    </xf>
    <xf numFmtId="0" fontId="23" fillId="0" borderId="137" xfId="3" quotePrefix="1" applyFont="1" applyFill="1" applyBorder="1" applyAlignment="1">
      <alignment horizontal="right"/>
    </xf>
    <xf numFmtId="175" fontId="11" fillId="4" borderId="158" xfId="22" quotePrefix="1" applyNumberFormat="1" applyFont="1" applyFill="1" applyBorder="1" applyAlignment="1">
      <alignment horizontal="right"/>
    </xf>
    <xf numFmtId="41" fontId="25" fillId="0" borderId="12" xfId="0" applyNumberFormat="1" applyFont="1" applyFill="1" applyBorder="1" applyAlignment="1"/>
    <xf numFmtId="41" fontId="25" fillId="0" borderId="13" xfId="0" applyNumberFormat="1" applyFont="1" applyFill="1" applyBorder="1" applyAlignment="1"/>
    <xf numFmtId="41" fontId="15" fillId="0" borderId="12" xfId="0" applyNumberFormat="1" applyFont="1" applyFill="1" applyBorder="1" applyAlignment="1"/>
    <xf numFmtId="41" fontId="15" fillId="0" borderId="13" xfId="0" applyNumberFormat="1" applyFont="1" applyFill="1" applyBorder="1" applyAlignment="1"/>
    <xf numFmtId="41" fontId="23" fillId="3" borderId="0" xfId="175" applyNumberFormat="1" applyFont="1" applyFill="1" applyBorder="1" applyAlignment="1">
      <alignment horizontal="right"/>
    </xf>
    <xf numFmtId="41" fontId="23" fillId="3" borderId="98" xfId="175" applyNumberFormat="1" applyFont="1" applyFill="1" applyBorder="1" applyAlignment="1">
      <alignment horizontal="right"/>
    </xf>
    <xf numFmtId="41" fontId="23" fillId="3" borderId="10" xfId="175" applyNumberFormat="1" applyFont="1" applyFill="1" applyBorder="1" applyAlignment="1">
      <alignment horizontal="right"/>
    </xf>
    <xf numFmtId="41" fontId="23" fillId="3" borderId="55" xfId="2" applyNumberFormat="1" applyFont="1" applyFill="1" applyBorder="1" applyAlignment="1">
      <alignment horizontal="right"/>
    </xf>
    <xf numFmtId="41" fontId="25" fillId="3" borderId="0" xfId="2" applyNumberFormat="1" applyFont="1" applyFill="1" applyBorder="1" applyAlignment="1">
      <alignment horizontal="right"/>
    </xf>
    <xf numFmtId="41" fontId="23" fillId="0" borderId="0" xfId="0" applyNumberFormat="1" applyFont="1" applyAlignment="1">
      <alignment horizontal="right"/>
    </xf>
    <xf numFmtId="41" fontId="25" fillId="0" borderId="21" xfId="0" applyNumberFormat="1" applyFont="1" applyFill="1" applyBorder="1" applyAlignment="1">
      <alignment horizontal="right"/>
    </xf>
    <xf numFmtId="41" fontId="23" fillId="0" borderId="0" xfId="0" applyNumberFormat="1" applyFont="1" applyFill="1" applyAlignment="1">
      <alignment horizontal="right"/>
    </xf>
    <xf numFmtId="41" fontId="23" fillId="0" borderId="10" xfId="0" applyNumberFormat="1" applyFont="1" applyBorder="1" applyAlignment="1">
      <alignment horizontal="right"/>
    </xf>
    <xf numFmtId="41" fontId="23" fillId="0" borderId="44" xfId="0" applyNumberFormat="1" applyFont="1" applyBorder="1" applyAlignment="1">
      <alignment horizontal="right"/>
    </xf>
    <xf numFmtId="41" fontId="25" fillId="0" borderId="103" xfId="0" applyNumberFormat="1" applyFont="1" applyFill="1" applyBorder="1" applyAlignment="1">
      <alignment horizontal="right"/>
    </xf>
    <xf numFmtId="170" fontId="23" fillId="0" borderId="74" xfId="166" applyNumberFormat="1" applyFont="1" applyFill="1" applyBorder="1" applyAlignment="1">
      <alignment horizontal="right"/>
    </xf>
    <xf numFmtId="41" fontId="23" fillId="0" borderId="0" xfId="7" applyNumberFormat="1" applyFont="1" applyFill="1" applyBorder="1" applyAlignment="1">
      <alignment horizontal="right"/>
    </xf>
    <xf numFmtId="41" fontId="23" fillId="0" borderId="10" xfId="0" applyNumberFormat="1" applyFont="1" applyFill="1" applyBorder="1" applyAlignment="1" applyProtection="1">
      <alignment horizontal="right"/>
      <protection locked="0"/>
    </xf>
    <xf numFmtId="41" fontId="23" fillId="0" borderId="28" xfId="0" applyNumberFormat="1" applyFont="1" applyFill="1" applyBorder="1" applyAlignment="1" applyProtection="1">
      <alignment horizontal="right"/>
      <protection locked="0"/>
    </xf>
    <xf numFmtId="41" fontId="25" fillId="0" borderId="0" xfId="8" applyNumberFormat="1" applyFont="1" applyFill="1" applyBorder="1" applyAlignment="1">
      <alignment horizontal="right"/>
    </xf>
    <xf numFmtId="41" fontId="25" fillId="0" borderId="10" xfId="0" applyNumberFormat="1" applyFont="1" applyFill="1" applyBorder="1" applyAlignment="1" applyProtection="1">
      <alignment horizontal="right"/>
      <protection locked="0"/>
    </xf>
    <xf numFmtId="37" fontId="23" fillId="0" borderId="0" xfId="0" applyNumberFormat="1" applyFont="1" applyFill="1" applyBorder="1" applyAlignment="1">
      <alignment horizontal="right"/>
    </xf>
    <xf numFmtId="170" fontId="25" fillId="0" borderId="0" xfId="0" applyNumberFormat="1" applyFont="1" applyFill="1" applyBorder="1" applyAlignment="1">
      <alignment horizontal="right"/>
    </xf>
    <xf numFmtId="10" fontId="25" fillId="4" borderId="74" xfId="166" applyNumberFormat="1" applyFont="1" applyFill="1" applyBorder="1" applyAlignment="1">
      <alignment horizontal="right"/>
    </xf>
    <xf numFmtId="10" fontId="25" fillId="4" borderId="20" xfId="166" applyNumberFormat="1" applyFont="1" applyFill="1" applyBorder="1" applyAlignment="1">
      <alignment horizontal="right"/>
    </xf>
    <xf numFmtId="0" fontId="60" fillId="4" borderId="74" xfId="0" applyFont="1" applyFill="1" applyBorder="1" applyAlignment="1">
      <alignment horizontal="right"/>
    </xf>
    <xf numFmtId="10" fontId="25" fillId="4" borderId="20" xfId="166" quotePrefix="1" applyNumberFormat="1" applyFont="1" applyFill="1" applyBorder="1" applyAlignment="1">
      <alignment horizontal="right"/>
    </xf>
    <xf numFmtId="41" fontId="25" fillId="3" borderId="12" xfId="0" applyNumberFormat="1" applyFont="1" applyFill="1" applyBorder="1" applyAlignment="1"/>
    <xf numFmtId="41" fontId="25" fillId="0" borderId="26" xfId="0" applyNumberFormat="1" applyFont="1" applyFill="1" applyBorder="1" applyAlignment="1"/>
    <xf numFmtId="41" fontId="25" fillId="0" borderId="27" xfId="0" applyNumberFormat="1" applyFont="1" applyFill="1" applyBorder="1" applyAlignment="1"/>
    <xf numFmtId="41" fontId="25" fillId="3" borderId="0" xfId="0" applyNumberFormat="1" applyFont="1" applyFill="1" applyBorder="1" applyAlignment="1"/>
    <xf numFmtId="41" fontId="25" fillId="0" borderId="0" xfId="0" applyNumberFormat="1" applyFont="1" applyFill="1" applyBorder="1" applyAlignment="1"/>
    <xf numFmtId="41" fontId="25" fillId="0" borderId="10" xfId="0" applyNumberFormat="1" applyFont="1" applyFill="1" applyBorder="1" applyAlignment="1"/>
    <xf numFmtId="41" fontId="25" fillId="0" borderId="74" xfId="0" applyNumberFormat="1" applyFont="1" applyFill="1" applyBorder="1" applyAlignment="1"/>
    <xf numFmtId="41" fontId="25" fillId="0" borderId="20" xfId="0" applyNumberFormat="1" applyFont="1" applyFill="1" applyBorder="1" applyAlignment="1"/>
    <xf numFmtId="3" fontId="14" fillId="2" borderId="96" xfId="4" applyNumberFormat="1" applyFont="1" applyFill="1" applyBorder="1" applyAlignment="1">
      <alignment vertical="center"/>
    </xf>
    <xf numFmtId="3" fontId="14" fillId="2" borderId="54" xfId="4" applyNumberFormat="1" applyFont="1" applyFill="1" applyBorder="1" applyAlignment="1">
      <alignment vertical="center"/>
    </xf>
    <xf numFmtId="0" fontId="14" fillId="2" borderId="54" xfId="0" applyFont="1" applyFill="1" applyBorder="1" applyAlignment="1">
      <alignment vertical="center"/>
    </xf>
    <xf numFmtId="175" fontId="23" fillId="4" borderId="0" xfId="22" quotePrefix="1" applyNumberFormat="1" applyFont="1" applyFill="1" applyBorder="1">
      <alignment horizontal="right" wrapText="1"/>
    </xf>
    <xf numFmtId="0" fontId="9" fillId="0" borderId="0" xfId="0" applyFont="1" applyBorder="1"/>
    <xf numFmtId="175" fontId="25" fillId="4" borderId="0" xfId="22" quotePrefix="1" applyNumberFormat="1" applyFont="1" applyFill="1" applyBorder="1">
      <alignment horizontal="right" wrapText="1"/>
    </xf>
    <xf numFmtId="0" fontId="11" fillId="4" borderId="0" xfId="0" applyFont="1" applyFill="1" applyBorder="1"/>
    <xf numFmtId="0" fontId="23" fillId="4" borderId="0" xfId="78" quotePrefix="1" applyFont="1" applyFill="1" applyBorder="1" applyAlignment="1">
      <alignment horizontal="left" indent="1"/>
    </xf>
    <xf numFmtId="0" fontId="25" fillId="4" borderId="0" xfId="78" quotePrefix="1" applyFont="1" applyFill="1" applyBorder="1" applyAlignment="1">
      <alignment horizontal="left" indent="1"/>
    </xf>
    <xf numFmtId="0" fontId="15" fillId="0" borderId="0" xfId="0" quotePrefix="1" applyFont="1" applyFill="1"/>
    <xf numFmtId="0" fontId="11" fillId="0" borderId="0" xfId="0" quotePrefix="1" applyFont="1"/>
    <xf numFmtId="181" fontId="0" fillId="0" borderId="0" xfId="0" applyNumberFormat="1"/>
    <xf numFmtId="181" fontId="12" fillId="0" borderId="0" xfId="0" applyNumberFormat="1" applyFont="1"/>
    <xf numFmtId="41" fontId="11" fillId="0" borderId="0" xfId="0" applyNumberFormat="1" applyFont="1" applyFill="1" applyBorder="1" applyAlignment="1">
      <alignment horizontal="left"/>
    </xf>
    <xf numFmtId="41" fontId="11" fillId="0" borderId="144" xfId="8" applyNumberFormat="1" applyFont="1" applyFill="1" applyBorder="1" applyAlignment="1">
      <alignment horizontal="right"/>
    </xf>
    <xf numFmtId="41" fontId="11" fillId="0" borderId="98" xfId="8" applyNumberFormat="1" applyFont="1" applyFill="1" applyBorder="1" applyAlignment="1">
      <alignment horizontal="right"/>
    </xf>
    <xf numFmtId="43" fontId="11" fillId="0" borderId="137" xfId="0" quotePrefix="1" applyNumberFormat="1" applyFont="1" applyFill="1" applyBorder="1" applyAlignment="1">
      <alignment horizontal="right"/>
    </xf>
    <xf numFmtId="43" fontId="11" fillId="0" borderId="144" xfId="0" applyNumberFormat="1" applyFont="1" applyFill="1" applyBorder="1" applyAlignment="1">
      <alignment horizontal="right"/>
    </xf>
    <xf numFmtId="43" fontId="11" fillId="0" borderId="145" xfId="0" quotePrefix="1" applyNumberFormat="1" applyFont="1" applyFill="1" applyBorder="1" applyAlignment="1">
      <alignment horizontal="right"/>
    </xf>
    <xf numFmtId="171" fontId="11" fillId="0" borderId="144" xfId="0" applyNumberFormat="1" applyFont="1" applyFill="1" applyBorder="1" applyAlignment="1">
      <alignment horizontal="right"/>
    </xf>
    <xf numFmtId="43" fontId="11" fillId="0" borderId="145" xfId="0" applyNumberFormat="1" applyFont="1" applyFill="1" applyBorder="1" applyAlignment="1">
      <alignment horizontal="right"/>
    </xf>
    <xf numFmtId="41" fontId="15" fillId="0" borderId="5" xfId="165" applyNumberFormat="1" applyFont="1" applyFill="1" applyBorder="1"/>
    <xf numFmtId="181" fontId="15" fillId="0" borderId="26" xfId="0" applyNumberFormat="1" applyFont="1" applyFill="1" applyBorder="1"/>
    <xf numFmtId="181" fontId="15" fillId="0" borderId="74" xfId="0" applyNumberFormat="1" applyFont="1" applyFill="1" applyBorder="1"/>
    <xf numFmtId="181" fontId="15" fillId="0" borderId="144" xfId="0" applyNumberFormat="1" applyFont="1" applyFill="1" applyBorder="1"/>
    <xf numFmtId="181" fontId="15" fillId="0" borderId="46" xfId="0" applyNumberFormat="1" applyFont="1" applyFill="1" applyBorder="1"/>
    <xf numFmtId="168" fontId="15" fillId="0" borderId="11" xfId="0" applyNumberFormat="1" applyFont="1" applyFill="1" applyBorder="1"/>
    <xf numFmtId="168" fontId="11" fillId="0" borderId="136" xfId="0" applyNumberFormat="1" applyFont="1" applyFill="1" applyBorder="1"/>
    <xf numFmtId="0" fontId="15" fillId="0" borderId="143" xfId="0" applyFont="1" applyFill="1" applyBorder="1"/>
    <xf numFmtId="181" fontId="15" fillId="0" borderId="136" xfId="165" applyNumberFormat="1" applyFont="1" applyFill="1" applyBorder="1"/>
    <xf numFmtId="168" fontId="15" fillId="0" borderId="136" xfId="0" applyNumberFormat="1" applyFont="1" applyFill="1" applyBorder="1"/>
    <xf numFmtId="181" fontId="15" fillId="0" borderId="11" xfId="0" applyNumberFormat="1" applyFont="1" applyFill="1" applyBorder="1"/>
    <xf numFmtId="170" fontId="11" fillId="0" borderId="144" xfId="166" applyNumberFormat="1" applyFont="1" applyFill="1" applyBorder="1" applyAlignment="1">
      <alignment horizontal="right"/>
    </xf>
    <xf numFmtId="170" fontId="11" fillId="0" borderId="142" xfId="166" applyNumberFormat="1" applyFont="1" applyFill="1" applyBorder="1" applyAlignment="1">
      <alignment horizontal="right"/>
    </xf>
    <xf numFmtId="41" fontId="11" fillId="0" borderId="94" xfId="7" applyNumberFormat="1" applyFont="1" applyFill="1" applyBorder="1" applyAlignment="1">
      <alignment horizontal="right"/>
    </xf>
    <xf numFmtId="0" fontId="11" fillId="0" borderId="100" xfId="0" applyFont="1" applyFill="1" applyBorder="1" applyAlignment="1">
      <alignment horizontal="center"/>
    </xf>
    <xf numFmtId="0" fontId="11" fillId="0" borderId="101" xfId="0" applyFont="1" applyFill="1" applyBorder="1" applyAlignment="1">
      <alignment horizontal="center"/>
    </xf>
    <xf numFmtId="0" fontId="11" fillId="0" borderId="102" xfId="0" applyFont="1" applyFill="1" applyBorder="1" applyAlignment="1">
      <alignment horizontal="center"/>
    </xf>
    <xf numFmtId="0" fontId="23" fillId="0" borderId="100" xfId="0" applyFont="1" applyFill="1" applyBorder="1" applyAlignment="1">
      <alignment horizontal="center"/>
    </xf>
    <xf numFmtId="0" fontId="23" fillId="0" borderId="101" xfId="0" applyFont="1" applyFill="1" applyBorder="1" applyAlignment="1">
      <alignment horizontal="center"/>
    </xf>
    <xf numFmtId="0" fontId="23" fillId="0" borderId="102" xfId="0" applyFont="1" applyFill="1" applyBorder="1" applyAlignment="1">
      <alignment horizontal="center"/>
    </xf>
    <xf numFmtId="0" fontId="53" fillId="3" borderId="0" xfId="168" applyFont="1" applyFill="1" applyBorder="1" applyAlignment="1">
      <alignment vertical="top" wrapText="1"/>
    </xf>
    <xf numFmtId="0" fontId="0" fillId="0" borderId="0" xfId="0" applyAlignment="1">
      <alignment wrapText="1"/>
    </xf>
    <xf numFmtId="184" fontId="11" fillId="0" borderId="100" xfId="165" quotePrefix="1" applyNumberFormat="1" applyFont="1" applyFill="1" applyBorder="1" applyAlignment="1">
      <alignment horizontal="center"/>
    </xf>
    <xf numFmtId="0" fontId="0" fillId="0" borderId="101" xfId="0" applyBorder="1" applyAlignment="1">
      <alignment horizontal="center"/>
    </xf>
    <xf numFmtId="0" fontId="11" fillId="0" borderId="100" xfId="167" applyFont="1" applyBorder="1" applyAlignment="1">
      <alignment horizontal="center"/>
    </xf>
    <xf numFmtId="0" fontId="11" fillId="0" borderId="101" xfId="167" applyFont="1" applyBorder="1" applyAlignment="1">
      <alignment horizontal="center"/>
    </xf>
    <xf numFmtId="0" fontId="11" fillId="0" borderId="102" xfId="167" applyFont="1" applyBorder="1" applyAlignment="1">
      <alignment horizontal="center"/>
    </xf>
    <xf numFmtId="0" fontId="22" fillId="3" borderId="0" xfId="168" applyFont="1" applyFill="1" applyBorder="1" applyAlignment="1">
      <alignment vertical="top" wrapText="1"/>
    </xf>
    <xf numFmtId="0" fontId="0" fillId="0" borderId="0" xfId="0" applyAlignment="1"/>
    <xf numFmtId="15" fontId="11" fillId="3" borderId="100" xfId="0" quotePrefix="1" applyNumberFormat="1" applyFont="1" applyFill="1" applyBorder="1" applyAlignment="1">
      <alignment horizontal="center"/>
    </xf>
    <xf numFmtId="15" fontId="11" fillId="3" borderId="101" xfId="0" quotePrefix="1" applyNumberFormat="1" applyFont="1" applyFill="1" applyBorder="1" applyAlignment="1">
      <alignment horizontal="center"/>
    </xf>
    <xf numFmtId="15" fontId="11" fillId="3" borderId="102" xfId="0" quotePrefix="1" applyNumberFormat="1" applyFont="1" applyFill="1" applyBorder="1" applyAlignment="1">
      <alignment horizontal="center"/>
    </xf>
    <xf numFmtId="0" fontId="11" fillId="0" borderId="100" xfId="7" applyFont="1" applyFill="1" applyBorder="1" applyAlignment="1">
      <alignment horizontal="center"/>
    </xf>
    <xf numFmtId="0" fontId="11" fillId="0" borderId="101" xfId="7" applyFont="1" applyFill="1" applyBorder="1" applyAlignment="1">
      <alignment horizontal="center"/>
    </xf>
    <xf numFmtId="0" fontId="11" fillId="0" borderId="102" xfId="7" applyFont="1" applyFill="1" applyBorder="1" applyAlignment="1">
      <alignment horizontal="center"/>
    </xf>
    <xf numFmtId="15" fontId="11" fillId="0" borderId="100" xfId="0" quotePrefix="1" applyNumberFormat="1" applyFont="1" applyFill="1" applyBorder="1" applyAlignment="1">
      <alignment horizontal="center"/>
    </xf>
    <xf numFmtId="0" fontId="0" fillId="0" borderId="102" xfId="0" applyBorder="1" applyAlignment="1">
      <alignment horizontal="center"/>
    </xf>
    <xf numFmtId="3" fontId="12" fillId="0" borderId="0" xfId="2" applyNumberFormat="1" applyFont="1" applyFill="1" applyAlignment="1"/>
    <xf numFmtId="3" fontId="12" fillId="0" borderId="0" xfId="4" applyNumberFormat="1" applyFont="1" applyFill="1" applyAlignment="1"/>
    <xf numFmtId="184" fontId="11" fillId="0" borderId="101" xfId="165" quotePrefix="1" applyNumberFormat="1" applyFont="1" applyFill="1" applyBorder="1" applyAlignment="1">
      <alignment horizontal="center"/>
    </xf>
    <xf numFmtId="184" fontId="11" fillId="0" borderId="102" xfId="165" quotePrefix="1" applyNumberFormat="1" applyFont="1" applyFill="1" applyBorder="1" applyAlignment="1">
      <alignment horizontal="center"/>
    </xf>
    <xf numFmtId="0" fontId="0" fillId="0" borderId="0" xfId="0" applyAlignment="1">
      <alignment vertical="top" wrapText="1"/>
    </xf>
    <xf numFmtId="0" fontId="11" fillId="0" borderId="0" xfId="0" applyFont="1" applyFill="1" applyAlignment="1">
      <alignment horizontal="left" wrapText="1"/>
    </xf>
    <xf numFmtId="0" fontId="11" fillId="0" borderId="0" xfId="0" applyFont="1" applyAlignment="1">
      <alignment horizontal="left" wrapText="1"/>
    </xf>
    <xf numFmtId="0" fontId="11" fillId="0" borderId="0" xfId="0" applyFont="1" applyAlignment="1">
      <alignment vertical="top" wrapText="1"/>
    </xf>
    <xf numFmtId="0" fontId="11" fillId="0" borderId="0" xfId="0" applyFont="1" applyAlignment="1">
      <alignment horizontal="left" vertical="top" wrapText="1"/>
    </xf>
    <xf numFmtId="0" fontId="11" fillId="0" borderId="0" xfId="0" applyFont="1" applyAlignment="1">
      <alignment wrapText="1"/>
    </xf>
  </cellXfs>
  <cellStyles count="4823">
    <cellStyle name="_%(SignOnly)" xfId="183"/>
    <cellStyle name="_%(SignSpaceOnly)" xfId="184"/>
    <cellStyle name="_ATW ORM Reporting 07Q1_2007_0418_2" xfId="185"/>
    <cellStyle name="_Comma" xfId="186"/>
    <cellStyle name="_Currency" xfId="187"/>
    <cellStyle name="_Currency_16 Bulgarian Financials_Local Currency" xfId="188"/>
    <cellStyle name="_Currency_16 Bulgarian Financials_Local Currency 2" xfId="189"/>
    <cellStyle name="_CurrencySpace" xfId="190"/>
    <cellStyle name="_Data Template Round 4 20080215" xfId="191"/>
    <cellStyle name="_Data Template Round 4 20080215_Round 4 Data Template" xfId="192"/>
    <cellStyle name="_EF - ECM Reporting Template Round 4 20080215" xfId="193"/>
    <cellStyle name="_EF - ECM Reporting Template Round 4 20080215_Round 4 Data Template" xfId="194"/>
    <cellStyle name="_Euro" xfId="195"/>
    <cellStyle name="_Final  US ORM 07Q3 reporting" xfId="196"/>
    <cellStyle name="_Final  US ORM 07Q3 reporting_A-C GRCC Reporting Template Q208" xfId="197"/>
    <cellStyle name="_Final  US ORM 07Q3 reporting_ATW GRCC Reporting 08Q2_Group" xfId="198"/>
    <cellStyle name="_GRCC Q2 2007 - Consolidated" xfId="199"/>
    <cellStyle name="_GRCC Q2 2007 - Consolidated_A-C GRCC Reporting Template Q208" xfId="200"/>
    <cellStyle name="_GRCC Q2 2007 - Consolidated_ATW GRCC Reporting 08Q2_Group" xfId="201"/>
    <cellStyle name="_Heading" xfId="202"/>
    <cellStyle name="_Heading_16 Bulgarian Financials_Local Currency" xfId="203"/>
    <cellStyle name="_Heading_16 Bulgarian Financials_Local Currency 2" xfId="204"/>
    <cellStyle name="_Highlight" xfId="205"/>
    <cellStyle name="_Multiple" xfId="206"/>
    <cellStyle name="_Multiple_16 Bulgarian Financials_Local Currency" xfId="207"/>
    <cellStyle name="_Multiple_16 Bulgarian Financials_Local Currency 2" xfId="208"/>
    <cellStyle name="_Multiple_Base Case &amp; Stress Scenario Tables" xfId="209"/>
    <cellStyle name="_MultipleSpace" xfId="210"/>
    <cellStyle name="_MultipleSpace_16 Bulgarian Financials_Local Currency" xfId="211"/>
    <cellStyle name="_MultipleSpace_16 Bulgarian Financials_Local Currency 2" xfId="212"/>
    <cellStyle name="_MultipleSpace_Base Case &amp; Stress Scenario Tables" xfId="213"/>
    <cellStyle name="_SubHeading" xfId="214"/>
    <cellStyle name="_SubHeading_16 Bulgarian Financials_Local Currency" xfId="215"/>
    <cellStyle name="_SubHeading_16 Bulgarian Financials_Local Currency 2" xfId="216"/>
    <cellStyle name="_Table" xfId="217"/>
    <cellStyle name="_Table_16 Bulgarian Financials_Local Currency" xfId="218"/>
    <cellStyle name="_Table_16 Bulgarian Financials_Local Currency 2" xfId="219"/>
    <cellStyle name="_TableHead" xfId="220"/>
    <cellStyle name="_TableHead_16 Bulgarian Financials_Local Currency" xfId="221"/>
    <cellStyle name="_TableHead_16 Bulgarian Financials_Local Currency 2" xfId="222"/>
    <cellStyle name="_TableRowHead" xfId="223"/>
    <cellStyle name="_TableRowHead_16 Bulgarian Financials_Local Currency" xfId="224"/>
    <cellStyle name="_TableRowHead_16 Bulgarian Financials_Local Currency 2" xfId="225"/>
    <cellStyle name="_TableSuperHead" xfId="226"/>
    <cellStyle name="_TableSuperHead_16 Bulgarian Financials_Local Currency" xfId="227"/>
    <cellStyle name="_TableSuperHead_16 Bulgarian Financials_Local Currency 2" xfId="228"/>
    <cellStyle name="=C:\WINNT35\SYSTEM32\COMMAND.COM" xfId="229"/>
    <cellStyle name="20% - 1. jelölőszín" xfId="230"/>
    <cellStyle name="20% - 2. jelölőszín" xfId="231"/>
    <cellStyle name="20% - 3. jelölőszín" xfId="232"/>
    <cellStyle name="20% - 4. jelölőszín" xfId="233"/>
    <cellStyle name="20% - 5. jelölőszín" xfId="234"/>
    <cellStyle name="20% - 6. jelölőszín" xfId="235"/>
    <cellStyle name="20% - Accent1 2" xfId="236"/>
    <cellStyle name="20% - Accent1 2 2" xfId="237"/>
    <cellStyle name="20% - Accent1 2 2 2" xfId="238"/>
    <cellStyle name="20% - Accent1 2 3" xfId="239"/>
    <cellStyle name="20% - Accent1 2 3 2" xfId="240"/>
    <cellStyle name="20% - Accent1 2 4" xfId="241"/>
    <cellStyle name="20% - Accent1 2_12. Holding excess cash" xfId="242"/>
    <cellStyle name="20% - Accent1 3" xfId="243"/>
    <cellStyle name="20% - Accent1 3 2" xfId="244"/>
    <cellStyle name="20% - Accent1 3 2 2" xfId="245"/>
    <cellStyle name="20% - Accent1 3 3" xfId="246"/>
    <cellStyle name="20% - Accent1 3 3 2" xfId="247"/>
    <cellStyle name="20% - Accent1 3 4" xfId="248"/>
    <cellStyle name="20% - Accent1 3_AGORA Template" xfId="249"/>
    <cellStyle name="20% - Accent1 4" xfId="250"/>
    <cellStyle name="20% - Accent1 4 2" xfId="251"/>
    <cellStyle name="20% - Accent1 5" xfId="252"/>
    <cellStyle name="20% - Accent1 5 2" xfId="253"/>
    <cellStyle name="20% - Accent1 5_9. M - Capitalization" xfId="4743"/>
    <cellStyle name="20% - Accent1 6" xfId="254"/>
    <cellStyle name="20% - Accent1 6 2" xfId="255"/>
    <cellStyle name="20% - Accent1 7" xfId="256"/>
    <cellStyle name="20% - Accent1 7 2" xfId="257"/>
    <cellStyle name="20% - Accent2 2" xfId="258"/>
    <cellStyle name="20% - Accent2 2 2" xfId="259"/>
    <cellStyle name="20% - Accent2 2 2 2" xfId="260"/>
    <cellStyle name="20% - Accent2 2 3" xfId="261"/>
    <cellStyle name="20% - Accent2 2 3 2" xfId="262"/>
    <cellStyle name="20% - Accent2 2 4" xfId="263"/>
    <cellStyle name="20% - Accent2 2_12. Holding excess cash" xfId="264"/>
    <cellStyle name="20% - Accent2 3" xfId="265"/>
    <cellStyle name="20% - Accent2 3 2" xfId="266"/>
    <cellStyle name="20% - Accent2 3 2 2" xfId="267"/>
    <cellStyle name="20% - Accent2 3 3" xfId="268"/>
    <cellStyle name="20% - Accent2 3 3 2" xfId="269"/>
    <cellStyle name="20% - Accent2 3 4" xfId="270"/>
    <cellStyle name="20% - Accent2 3_AGORA Template" xfId="271"/>
    <cellStyle name="20% - Accent2 4" xfId="272"/>
    <cellStyle name="20% - Accent2 4 2" xfId="273"/>
    <cellStyle name="20% - Accent2 5" xfId="274"/>
    <cellStyle name="20% - Accent2 5 2" xfId="275"/>
    <cellStyle name="20% - Accent2 6" xfId="276"/>
    <cellStyle name="20% - Accent2 6 2" xfId="277"/>
    <cellStyle name="20% - Accent2 7" xfId="278"/>
    <cellStyle name="20% - Accent2 7 2" xfId="279"/>
    <cellStyle name="20% - Accent3 2" xfId="280"/>
    <cellStyle name="20% - Accent3 2 2" xfId="281"/>
    <cellStyle name="20% - Accent3 2 2 2" xfId="282"/>
    <cellStyle name="20% - Accent3 2 3" xfId="283"/>
    <cellStyle name="20% - Accent3 2 3 2" xfId="284"/>
    <cellStyle name="20% - Accent3 2 4" xfId="285"/>
    <cellStyle name="20% - Accent3 2_12. Holding excess cash" xfId="286"/>
    <cellStyle name="20% - Accent3 3" xfId="287"/>
    <cellStyle name="20% - Accent3 3 2" xfId="288"/>
    <cellStyle name="20% - Accent3 3 2 2" xfId="289"/>
    <cellStyle name="20% - Accent3 3 3" xfId="290"/>
    <cellStyle name="20% - Accent3 3 3 2" xfId="291"/>
    <cellStyle name="20% - Accent3 3 4" xfId="292"/>
    <cellStyle name="20% - Accent3 3_AGORA Template" xfId="293"/>
    <cellStyle name="20% - Accent3 4" xfId="294"/>
    <cellStyle name="20% - Accent3 4 2" xfId="295"/>
    <cellStyle name="20% - Accent3 5" xfId="296"/>
    <cellStyle name="20% - Accent3 5 2" xfId="297"/>
    <cellStyle name="20% - Accent3 6" xfId="298"/>
    <cellStyle name="20% - Accent3 6 2" xfId="299"/>
    <cellStyle name="20% - Accent3 7" xfId="300"/>
    <cellStyle name="20% - Accent3 7 2" xfId="301"/>
    <cellStyle name="20% - Accent4 2" xfId="302"/>
    <cellStyle name="20% - Accent4 2 2" xfId="303"/>
    <cellStyle name="20% - Accent4 2 2 2" xfId="304"/>
    <cellStyle name="20% - Accent4 2 3" xfId="305"/>
    <cellStyle name="20% - Accent4 2 3 2" xfId="306"/>
    <cellStyle name="20% - Accent4 2 4" xfId="307"/>
    <cellStyle name="20% - Accent4 2_12. Holding excess cash" xfId="308"/>
    <cellStyle name="20% - Accent4 3" xfId="309"/>
    <cellStyle name="20% - Accent4 3 2" xfId="310"/>
    <cellStyle name="20% - Accent4 3 2 2" xfId="311"/>
    <cellStyle name="20% - Accent4 3 3" xfId="312"/>
    <cellStyle name="20% - Accent4 3 3 2" xfId="313"/>
    <cellStyle name="20% - Accent4 3 4" xfId="314"/>
    <cellStyle name="20% - Accent4 3_AGORA Template" xfId="315"/>
    <cellStyle name="20% - Accent4 4" xfId="316"/>
    <cellStyle name="20% - Accent4 4 2" xfId="317"/>
    <cellStyle name="20% - Accent4 5" xfId="318"/>
    <cellStyle name="20% - Accent4 5 2" xfId="319"/>
    <cellStyle name="20% - Accent4 5_9. M - Capitalization" xfId="4744"/>
    <cellStyle name="20% - Accent4 6" xfId="320"/>
    <cellStyle name="20% - Accent4 6 2" xfId="321"/>
    <cellStyle name="20% - Accent4 7" xfId="322"/>
    <cellStyle name="20% - Accent4 7 2" xfId="323"/>
    <cellStyle name="20% - Accent5 2" xfId="324"/>
    <cellStyle name="20% - Accent5 2 2" xfId="325"/>
    <cellStyle name="20% - Accent5 2 2 2" xfId="326"/>
    <cellStyle name="20% - Accent5 2 3" xfId="327"/>
    <cellStyle name="20% - Accent5 2 3 2" xfId="328"/>
    <cellStyle name="20% - Accent5 2 4" xfId="329"/>
    <cellStyle name="20% - Accent5 2_12. Holding excess cash" xfId="330"/>
    <cellStyle name="20% - Accent5 3" xfId="331"/>
    <cellStyle name="20% - Accent5 3 2" xfId="332"/>
    <cellStyle name="20% - Accent5 3 2 2" xfId="333"/>
    <cellStyle name="20% - Accent5 3 3" xfId="334"/>
    <cellStyle name="20% - Accent5 3 3 2" xfId="335"/>
    <cellStyle name="20% - Accent5 3 4" xfId="336"/>
    <cellStyle name="20% - Accent5 3_AGORA Template" xfId="337"/>
    <cellStyle name="20% - Accent5 4" xfId="338"/>
    <cellStyle name="20% - Accent5 4 2" xfId="339"/>
    <cellStyle name="20% - Accent5 5" xfId="340"/>
    <cellStyle name="20% - Accent5 5 2" xfId="341"/>
    <cellStyle name="20% - Accent5 5_9. M - Capitalization" xfId="4745"/>
    <cellStyle name="20% - Accent5 6" xfId="342"/>
    <cellStyle name="20% - Accent5 6 2" xfId="343"/>
    <cellStyle name="20% - Accent5 7" xfId="344"/>
    <cellStyle name="20% - Accent5 7 2" xfId="345"/>
    <cellStyle name="20% - Accent6 2" xfId="346"/>
    <cellStyle name="20% - Accent6 2 2" xfId="347"/>
    <cellStyle name="20% - Accent6 2 2 2" xfId="348"/>
    <cellStyle name="20% - Accent6 2 3" xfId="349"/>
    <cellStyle name="20% - Accent6 2 3 2" xfId="350"/>
    <cellStyle name="20% - Accent6 2 4" xfId="351"/>
    <cellStyle name="20% - Accent6 3" xfId="352"/>
    <cellStyle name="20% - Accent6 3 2" xfId="353"/>
    <cellStyle name="20% - Accent6 3 2 2" xfId="354"/>
    <cellStyle name="20% - Accent6 3 3" xfId="355"/>
    <cellStyle name="20% - Accent6 3 3 2" xfId="356"/>
    <cellStyle name="20% - Accent6 3 4" xfId="357"/>
    <cellStyle name="20% - Accent6 4" xfId="358"/>
    <cellStyle name="20% - Accent6 4 2" xfId="359"/>
    <cellStyle name="20% - Accent6 5" xfId="360"/>
    <cellStyle name="20% - Accent6 5 2" xfId="361"/>
    <cellStyle name="20% - Accent6 6" xfId="362"/>
    <cellStyle name="20% - Accent6 6 2" xfId="363"/>
    <cellStyle name="20% - Accent6 7" xfId="364"/>
    <cellStyle name="20% - Accent6 7 2" xfId="365"/>
    <cellStyle name="40% - 1. jelölőszín" xfId="366"/>
    <cellStyle name="40% - 2. jelölőszín" xfId="367"/>
    <cellStyle name="40% - 3. jelölőszín" xfId="368"/>
    <cellStyle name="40% - 4. jelölőszín" xfId="369"/>
    <cellStyle name="40% - 5. jelölőszín" xfId="370"/>
    <cellStyle name="40% - 6. jelölőszín" xfId="371"/>
    <cellStyle name="40% - Accent1 2" xfId="372"/>
    <cellStyle name="40% - Accent1 2 2" xfId="373"/>
    <cellStyle name="40% - Accent1 2 2 2" xfId="374"/>
    <cellStyle name="40% - Accent1 2 3" xfId="375"/>
    <cellStyle name="40% - Accent1 2 3 2" xfId="376"/>
    <cellStyle name="40% - Accent1 2 4" xfId="377"/>
    <cellStyle name="40% - Accent1 2_12. Holding excess cash" xfId="378"/>
    <cellStyle name="40% - Accent1 3" xfId="379"/>
    <cellStyle name="40% - Accent1 3 2" xfId="380"/>
    <cellStyle name="40% - Accent1 3 2 2" xfId="381"/>
    <cellStyle name="40% - Accent1 3 3" xfId="382"/>
    <cellStyle name="40% - Accent1 3 3 2" xfId="383"/>
    <cellStyle name="40% - Accent1 3 4" xfId="384"/>
    <cellStyle name="40% - Accent1 3_AGORA Template" xfId="385"/>
    <cellStyle name="40% - Accent1 4" xfId="386"/>
    <cellStyle name="40% - Accent1 4 2" xfId="387"/>
    <cellStyle name="40% - Accent1 5" xfId="388"/>
    <cellStyle name="40% - Accent1 5 2" xfId="389"/>
    <cellStyle name="40% - Accent1 5_9. M - Capitalization" xfId="4746"/>
    <cellStyle name="40% - Accent1 6" xfId="390"/>
    <cellStyle name="40% - Accent1 6 2" xfId="391"/>
    <cellStyle name="40% - Accent1 7" xfId="392"/>
    <cellStyle name="40% - Accent1 7 2" xfId="393"/>
    <cellStyle name="40% - Accent2 2" xfId="394"/>
    <cellStyle name="40% - Accent2 2 2" xfId="395"/>
    <cellStyle name="40% - Accent2 2 2 2" xfId="396"/>
    <cellStyle name="40% - Accent2 2 3" xfId="397"/>
    <cellStyle name="40% - Accent2 2 3 2" xfId="398"/>
    <cellStyle name="40% - Accent2 2 4" xfId="399"/>
    <cellStyle name="40% - Accent2 3" xfId="400"/>
    <cellStyle name="40% - Accent2 3 2" xfId="401"/>
    <cellStyle name="40% - Accent2 3 2 2" xfId="402"/>
    <cellStyle name="40% - Accent2 3 3" xfId="403"/>
    <cellStyle name="40% - Accent2 3 3 2" xfId="404"/>
    <cellStyle name="40% - Accent2 3 4" xfId="405"/>
    <cellStyle name="40% - Accent2 4" xfId="406"/>
    <cellStyle name="40% - Accent2 4 2" xfId="407"/>
    <cellStyle name="40% - Accent2 5" xfId="408"/>
    <cellStyle name="40% - Accent2 5 2" xfId="409"/>
    <cellStyle name="40% - Accent2 6" xfId="410"/>
    <cellStyle name="40% - Accent2 6 2" xfId="411"/>
    <cellStyle name="40% - Accent2 7" xfId="412"/>
    <cellStyle name="40% - Accent2 7 2" xfId="413"/>
    <cellStyle name="40% - Accent3 2" xfId="414"/>
    <cellStyle name="40% - Accent3 2 2" xfId="415"/>
    <cellStyle name="40% - Accent3 2 2 2" xfId="416"/>
    <cellStyle name="40% - Accent3 2 3" xfId="417"/>
    <cellStyle name="40% - Accent3 2 3 2" xfId="418"/>
    <cellStyle name="40% - Accent3 2 4" xfId="419"/>
    <cellStyle name="40% - Accent3 2_12. Holding excess cash" xfId="420"/>
    <cellStyle name="40% - Accent3 3" xfId="421"/>
    <cellStyle name="40% - Accent3 3 2" xfId="422"/>
    <cellStyle name="40% - Accent3 3 2 2" xfId="423"/>
    <cellStyle name="40% - Accent3 3 3" xfId="424"/>
    <cellStyle name="40% - Accent3 3 3 2" xfId="425"/>
    <cellStyle name="40% - Accent3 3 4" xfId="426"/>
    <cellStyle name="40% - Accent3 3_AGORA Template" xfId="427"/>
    <cellStyle name="40% - Accent3 4" xfId="428"/>
    <cellStyle name="40% - Accent3 4 2" xfId="429"/>
    <cellStyle name="40% - Accent3 5" xfId="430"/>
    <cellStyle name="40% - Accent3 5 2" xfId="431"/>
    <cellStyle name="40% - Accent3 5_9. M - Capitalization" xfId="4747"/>
    <cellStyle name="40% - Accent3 6" xfId="432"/>
    <cellStyle name="40% - Accent3 6 2" xfId="433"/>
    <cellStyle name="40% - Accent3 7" xfId="434"/>
    <cellStyle name="40% - Accent3 7 2" xfId="435"/>
    <cellStyle name="40% - Accent4 2" xfId="436"/>
    <cellStyle name="40% - Accent4 2 2" xfId="437"/>
    <cellStyle name="40% - Accent4 2 2 2" xfId="438"/>
    <cellStyle name="40% - Accent4 2 3" xfId="439"/>
    <cellStyle name="40% - Accent4 2 3 2" xfId="440"/>
    <cellStyle name="40% - Accent4 2 4" xfId="441"/>
    <cellStyle name="40% - Accent4 2_12. Holding excess cash" xfId="442"/>
    <cellStyle name="40% - Accent4 3" xfId="443"/>
    <cellStyle name="40% - Accent4 3 2" xfId="444"/>
    <cellStyle name="40% - Accent4 3 2 2" xfId="445"/>
    <cellStyle name="40% - Accent4 3 3" xfId="446"/>
    <cellStyle name="40% - Accent4 3 3 2" xfId="447"/>
    <cellStyle name="40% - Accent4 3 4" xfId="448"/>
    <cellStyle name="40% - Accent4 3_AGORA Template" xfId="449"/>
    <cellStyle name="40% - Accent4 4" xfId="450"/>
    <cellStyle name="40% - Accent4 4 2" xfId="451"/>
    <cellStyle name="40% - Accent4 5" xfId="452"/>
    <cellStyle name="40% - Accent4 5 2" xfId="453"/>
    <cellStyle name="40% - Accent4 5_9. M - Capitalization" xfId="4748"/>
    <cellStyle name="40% - Accent4 6" xfId="454"/>
    <cellStyle name="40% - Accent4 6 2" xfId="455"/>
    <cellStyle name="40% - Accent4 7" xfId="456"/>
    <cellStyle name="40% - Accent4 7 2" xfId="457"/>
    <cellStyle name="40% - Accent5 2" xfId="458"/>
    <cellStyle name="40% - Accent5 2 2" xfId="459"/>
    <cellStyle name="40% - Accent5 2 2 2" xfId="460"/>
    <cellStyle name="40% - Accent5 2 3" xfId="461"/>
    <cellStyle name="40% - Accent5 2 3 2" xfId="462"/>
    <cellStyle name="40% - Accent5 2 4" xfId="463"/>
    <cellStyle name="40% - Accent5 2_12. Holding excess cash" xfId="464"/>
    <cellStyle name="40% - Accent5 3" xfId="465"/>
    <cellStyle name="40% - Accent5 3 2" xfId="466"/>
    <cellStyle name="40% - Accent5 3 2 2" xfId="467"/>
    <cellStyle name="40% - Accent5 3 3" xfId="468"/>
    <cellStyle name="40% - Accent5 3 3 2" xfId="469"/>
    <cellStyle name="40% - Accent5 3 4" xfId="470"/>
    <cellStyle name="40% - Accent5 3_AGORA Template" xfId="471"/>
    <cellStyle name="40% - Accent5 4" xfId="472"/>
    <cellStyle name="40% - Accent5 4 2" xfId="473"/>
    <cellStyle name="40% - Accent5 5" xfId="474"/>
    <cellStyle name="40% - Accent5 5 2" xfId="475"/>
    <cellStyle name="40% - Accent5 5_9. M - Capitalization" xfId="4749"/>
    <cellStyle name="40% - Accent5 6" xfId="476"/>
    <cellStyle name="40% - Accent5 6 2" xfId="477"/>
    <cellStyle name="40% - Accent5 7" xfId="478"/>
    <cellStyle name="40% - Accent5 7 2" xfId="479"/>
    <cellStyle name="40% - Accent6 2" xfId="480"/>
    <cellStyle name="40% - Accent6 2 2" xfId="481"/>
    <cellStyle name="40% - Accent6 2 2 2" xfId="482"/>
    <cellStyle name="40% - Accent6 2 3" xfId="483"/>
    <cellStyle name="40% - Accent6 2 3 2" xfId="484"/>
    <cellStyle name="40% - Accent6 2 4" xfId="485"/>
    <cellStyle name="40% - Accent6 2_12. Holding excess cash" xfId="486"/>
    <cellStyle name="40% - Accent6 3" xfId="487"/>
    <cellStyle name="40% - Accent6 3 2" xfId="488"/>
    <cellStyle name="40% - Accent6 3 2 2" xfId="489"/>
    <cellStyle name="40% - Accent6 3 3" xfId="490"/>
    <cellStyle name="40% - Accent6 3 3 2" xfId="491"/>
    <cellStyle name="40% - Accent6 3 4" xfId="492"/>
    <cellStyle name="40% - Accent6 3_AGORA Template" xfId="493"/>
    <cellStyle name="40% - Accent6 4" xfId="494"/>
    <cellStyle name="40% - Accent6 4 2" xfId="495"/>
    <cellStyle name="40% - Accent6 5" xfId="496"/>
    <cellStyle name="40% - Accent6 5 2" xfId="497"/>
    <cellStyle name="40% - Accent6 6" xfId="498"/>
    <cellStyle name="40% - Accent6 6 2" xfId="499"/>
    <cellStyle name="40% - Accent6 7" xfId="500"/>
    <cellStyle name="40% - Accent6 7 2" xfId="501"/>
    <cellStyle name="60% - 1. jelölőszín" xfId="502"/>
    <cellStyle name="60% - 2. jelölőszín" xfId="503"/>
    <cellStyle name="60% - 3. jelölőszín" xfId="504"/>
    <cellStyle name="60% - 4. jelölőszín" xfId="505"/>
    <cellStyle name="60% - 5. jelölőszín" xfId="506"/>
    <cellStyle name="60% - 6. jelölőszín" xfId="507"/>
    <cellStyle name="60% - Accent1 2" xfId="508"/>
    <cellStyle name="60% - Accent1 2 2" xfId="509"/>
    <cellStyle name="60% - Accent1 2 2 2" xfId="510"/>
    <cellStyle name="60% - Accent1 2 3" xfId="511"/>
    <cellStyle name="60% - Accent1 2_12. Holding excess cash" xfId="512"/>
    <cellStyle name="60% - Accent1 3" xfId="513"/>
    <cellStyle name="60% - Accent1 3 2" xfId="514"/>
    <cellStyle name="60% - Accent1 3 2 2" xfId="515"/>
    <cellStyle name="60% - Accent1 3 3" xfId="516"/>
    <cellStyle name="60% - Accent1 3_AGORA Template" xfId="517"/>
    <cellStyle name="60% - Accent1 4" xfId="518"/>
    <cellStyle name="60% - Accent1 4 2" xfId="519"/>
    <cellStyle name="60% - Accent1 5" xfId="520"/>
    <cellStyle name="60% - Accent1 5 2" xfId="521"/>
    <cellStyle name="60% - Accent1 5_9. M - Capitalization" xfId="4750"/>
    <cellStyle name="60% - Accent1 6" xfId="522"/>
    <cellStyle name="60% - Accent1 6 2" xfId="523"/>
    <cellStyle name="60% - Accent1 7" xfId="524"/>
    <cellStyle name="60% - Accent1 7 2" xfId="525"/>
    <cellStyle name="60% - Accent2 2" xfId="526"/>
    <cellStyle name="60% - Accent2 2 2" xfId="527"/>
    <cellStyle name="60% - Accent2 2 2 2" xfId="528"/>
    <cellStyle name="60% - Accent2 2 3" xfId="529"/>
    <cellStyle name="60% - Accent2 3" xfId="530"/>
    <cellStyle name="60% - Accent2 3 2" xfId="531"/>
    <cellStyle name="60% - Accent2 3 2 2" xfId="532"/>
    <cellStyle name="60% - Accent2 3 3" xfId="533"/>
    <cellStyle name="60% - Accent2 4" xfId="534"/>
    <cellStyle name="60% - Accent2 4 2" xfId="535"/>
    <cellStyle name="60% - Accent2 5" xfId="536"/>
    <cellStyle name="60% - Accent2 5 2" xfId="537"/>
    <cellStyle name="60% - Accent2 6" xfId="538"/>
    <cellStyle name="60% - Accent2 6 2" xfId="539"/>
    <cellStyle name="60% - Accent2 7" xfId="540"/>
    <cellStyle name="60% - Accent2 7 2" xfId="541"/>
    <cellStyle name="60% - Accent3 2" xfId="542"/>
    <cellStyle name="60% - Accent3 2 2" xfId="543"/>
    <cellStyle name="60% - Accent3 2 2 2" xfId="544"/>
    <cellStyle name="60% - Accent3 2 3" xfId="545"/>
    <cellStyle name="60% - Accent3 2_12. Holding excess cash" xfId="546"/>
    <cellStyle name="60% - Accent3 3" xfId="547"/>
    <cellStyle name="60% - Accent3 3 2" xfId="548"/>
    <cellStyle name="60% - Accent3 3 2 2" xfId="549"/>
    <cellStyle name="60% - Accent3 3 3" xfId="550"/>
    <cellStyle name="60% - Accent3 3_AGORA Template" xfId="551"/>
    <cellStyle name="60% - Accent3 4" xfId="552"/>
    <cellStyle name="60% - Accent3 4 2" xfId="553"/>
    <cellStyle name="60% - Accent3 5" xfId="554"/>
    <cellStyle name="60% - Accent3 5 2" xfId="555"/>
    <cellStyle name="60% - Accent3 5_9. M - Capitalization" xfId="4751"/>
    <cellStyle name="60% - Accent3 6" xfId="556"/>
    <cellStyle name="60% - Accent3 6 2" xfId="557"/>
    <cellStyle name="60% - Accent3 7" xfId="558"/>
    <cellStyle name="60% - Accent3 7 2" xfId="559"/>
    <cellStyle name="60% - Accent4 2" xfId="560"/>
    <cellStyle name="60% - Accent4 2 2" xfId="561"/>
    <cellStyle name="60% - Accent4 2 2 2" xfId="562"/>
    <cellStyle name="60% - Accent4 2 3" xfId="563"/>
    <cellStyle name="60% - Accent4 2_12. Holding excess cash" xfId="564"/>
    <cellStyle name="60% - Accent4 3" xfId="565"/>
    <cellStyle name="60% - Accent4 3 2" xfId="566"/>
    <cellStyle name="60% - Accent4 3 2 2" xfId="567"/>
    <cellStyle name="60% - Accent4 3 3" xfId="568"/>
    <cellStyle name="60% - Accent4 3_AGORA Template" xfId="569"/>
    <cellStyle name="60% - Accent4 4" xfId="570"/>
    <cellStyle name="60% - Accent4 4 2" xfId="571"/>
    <cellStyle name="60% - Accent4 5" xfId="572"/>
    <cellStyle name="60% - Accent4 5 2" xfId="573"/>
    <cellStyle name="60% - Accent4 5_9. M - Capitalization" xfId="4752"/>
    <cellStyle name="60% - Accent4 6" xfId="574"/>
    <cellStyle name="60% - Accent4 6 2" xfId="575"/>
    <cellStyle name="60% - Accent4 7" xfId="576"/>
    <cellStyle name="60% - Accent4 7 2" xfId="577"/>
    <cellStyle name="60% - Accent5 2" xfId="578"/>
    <cellStyle name="60% - Accent5 2 2" xfId="579"/>
    <cellStyle name="60% - Accent5 2 2 2" xfId="580"/>
    <cellStyle name="60% - Accent5 2 3" xfId="581"/>
    <cellStyle name="60% - Accent5 2_12. Holding excess cash" xfId="582"/>
    <cellStyle name="60% - Accent5 3" xfId="583"/>
    <cellStyle name="60% - Accent5 3 2" xfId="584"/>
    <cellStyle name="60% - Accent5 3 2 2" xfId="585"/>
    <cellStyle name="60% - Accent5 3 3" xfId="586"/>
    <cellStyle name="60% - Accent5 3_AGORA Template" xfId="587"/>
    <cellStyle name="60% - Accent5 4" xfId="588"/>
    <cellStyle name="60% - Accent5 4 2" xfId="589"/>
    <cellStyle name="60% - Accent5 5" xfId="590"/>
    <cellStyle name="60% - Accent5 5 2" xfId="591"/>
    <cellStyle name="60% - Accent5 5_9. M - Capitalization" xfId="4753"/>
    <cellStyle name="60% - Accent5 6" xfId="592"/>
    <cellStyle name="60% - Accent5 6 2" xfId="593"/>
    <cellStyle name="60% - Accent5 7" xfId="594"/>
    <cellStyle name="60% - Accent5 7 2" xfId="595"/>
    <cellStyle name="60% - Accent6 2" xfId="596"/>
    <cellStyle name="60% - Accent6 2 2" xfId="597"/>
    <cellStyle name="60% - Accent6 2 2 2" xfId="598"/>
    <cellStyle name="60% - Accent6 2 3" xfId="599"/>
    <cellStyle name="60% - Accent6 2_12. Holding excess cash" xfId="600"/>
    <cellStyle name="60% - Accent6 3" xfId="601"/>
    <cellStyle name="60% - Accent6 3 2" xfId="602"/>
    <cellStyle name="60% - Accent6 3 2 2" xfId="603"/>
    <cellStyle name="60% - Accent6 3 3" xfId="604"/>
    <cellStyle name="60% - Accent6 3_AGORA Template" xfId="605"/>
    <cellStyle name="60% - Accent6 4" xfId="606"/>
    <cellStyle name="60% - Accent6 4 2" xfId="607"/>
    <cellStyle name="60% - Accent6 5" xfId="608"/>
    <cellStyle name="60% - Accent6 5 2" xfId="609"/>
    <cellStyle name="60% - Accent6 6" xfId="610"/>
    <cellStyle name="60% - Accent6 6 2" xfId="611"/>
    <cellStyle name="60% - Accent6 7" xfId="612"/>
    <cellStyle name="60% - Accent6 7 2" xfId="613"/>
    <cellStyle name="Accent1 2" xfId="614"/>
    <cellStyle name="Accent1 2 2" xfId="615"/>
    <cellStyle name="Accent1 2 2 2" xfId="616"/>
    <cellStyle name="Accent1 2 3" xfId="617"/>
    <cellStyle name="Accent1 2_12. Holding excess cash" xfId="618"/>
    <cellStyle name="Accent1 3" xfId="619"/>
    <cellStyle name="Accent1 3 2" xfId="620"/>
    <cellStyle name="Accent1 3 2 2" xfId="621"/>
    <cellStyle name="Accent1 3 3" xfId="622"/>
    <cellStyle name="Accent1 3_AGORA Template" xfId="623"/>
    <cellStyle name="Accent1 4" xfId="624"/>
    <cellStyle name="Accent1 4 2" xfId="625"/>
    <cellStyle name="Accent1 5" xfId="626"/>
    <cellStyle name="Accent1 5 2" xfId="627"/>
    <cellStyle name="Accent1 5_9. M - Capitalization" xfId="4754"/>
    <cellStyle name="Accent1 6" xfId="628"/>
    <cellStyle name="Accent1 6 2" xfId="629"/>
    <cellStyle name="Accent1 7" xfId="630"/>
    <cellStyle name="Accent1 7 2" xfId="631"/>
    <cellStyle name="Accent2 2" xfId="632"/>
    <cellStyle name="Accent2 2 2" xfId="633"/>
    <cellStyle name="Accent2 2 2 2" xfId="634"/>
    <cellStyle name="Accent2 2 3" xfId="635"/>
    <cellStyle name="Accent2 2_12. Holding excess cash" xfId="636"/>
    <cellStyle name="Accent2 3" xfId="637"/>
    <cellStyle name="Accent2 3 2" xfId="638"/>
    <cellStyle name="Accent2 3 2 2" xfId="639"/>
    <cellStyle name="Accent2 3 3" xfId="640"/>
    <cellStyle name="Accent2 3_AGORA Template" xfId="641"/>
    <cellStyle name="Accent2 4" xfId="642"/>
    <cellStyle name="Accent2 4 2" xfId="643"/>
    <cellStyle name="Accent2 5" xfId="644"/>
    <cellStyle name="Accent2 5 2" xfId="645"/>
    <cellStyle name="Accent2 5_9. M - Capitalization" xfId="4755"/>
    <cellStyle name="Accent2 6" xfId="646"/>
    <cellStyle name="Accent2 6 2" xfId="647"/>
    <cellStyle name="Accent2 7" xfId="648"/>
    <cellStyle name="Accent2 7 2" xfId="649"/>
    <cellStyle name="Accent3 2" xfId="650"/>
    <cellStyle name="Accent3 2 2" xfId="651"/>
    <cellStyle name="Accent3 2 2 2" xfId="652"/>
    <cellStyle name="Accent3 2 3" xfId="653"/>
    <cellStyle name="Accent3 2_12. Holding excess cash" xfId="654"/>
    <cellStyle name="Accent3 3" xfId="655"/>
    <cellStyle name="Accent3 3 2" xfId="656"/>
    <cellStyle name="Accent3 3 2 2" xfId="657"/>
    <cellStyle name="Accent3 3 3" xfId="658"/>
    <cellStyle name="Accent3 3_AGORA Template" xfId="659"/>
    <cellStyle name="Accent3 4" xfId="660"/>
    <cellStyle name="Accent3 4 2" xfId="661"/>
    <cellStyle name="Accent3 5" xfId="662"/>
    <cellStyle name="Accent3 5 2" xfId="663"/>
    <cellStyle name="Accent3 5_9. M - Capitalization" xfId="4756"/>
    <cellStyle name="Accent3 6" xfId="664"/>
    <cellStyle name="Accent3 6 2" xfId="665"/>
    <cellStyle name="Accent3 7" xfId="666"/>
    <cellStyle name="Accent3 7 2" xfId="667"/>
    <cellStyle name="Accent4 2" xfId="668"/>
    <cellStyle name="Accent4 2 2" xfId="669"/>
    <cellStyle name="Accent4 2 2 2" xfId="670"/>
    <cellStyle name="Accent4 2 3" xfId="671"/>
    <cellStyle name="Accent4 2_12. Holding excess cash" xfId="672"/>
    <cellStyle name="Accent4 3" xfId="673"/>
    <cellStyle name="Accent4 3 2" xfId="674"/>
    <cellStyle name="Accent4 3 2 2" xfId="675"/>
    <cellStyle name="Accent4 3 3" xfId="676"/>
    <cellStyle name="Accent4 3_AGORA Template" xfId="677"/>
    <cellStyle name="Accent4 4" xfId="678"/>
    <cellStyle name="Accent4 4 2" xfId="679"/>
    <cellStyle name="Accent4 5" xfId="680"/>
    <cellStyle name="Accent4 5 2" xfId="681"/>
    <cellStyle name="Accent4 5_9. M - Capitalization" xfId="4757"/>
    <cellStyle name="Accent4 6" xfId="682"/>
    <cellStyle name="Accent4 6 2" xfId="683"/>
    <cellStyle name="Accent4 7" xfId="684"/>
    <cellStyle name="Accent4 7 2" xfId="685"/>
    <cellStyle name="Accent5 2" xfId="686"/>
    <cellStyle name="Accent5 2 2" xfId="687"/>
    <cellStyle name="Accent5 2 2 2" xfId="688"/>
    <cellStyle name="Accent5 2 3" xfId="689"/>
    <cellStyle name="Accent5 2_12. Holding excess cash" xfId="690"/>
    <cellStyle name="Accent5 3" xfId="691"/>
    <cellStyle name="Accent5 3 2" xfId="692"/>
    <cellStyle name="Accent5 3 2 2" xfId="693"/>
    <cellStyle name="Accent5 3 3" xfId="694"/>
    <cellStyle name="Accent5 3_AGORA Template" xfId="695"/>
    <cellStyle name="Accent5 4" xfId="696"/>
    <cellStyle name="Accent5 4 2" xfId="697"/>
    <cellStyle name="Accent5 5" xfId="698"/>
    <cellStyle name="Accent5 5 2" xfId="699"/>
    <cellStyle name="Accent5 5_9. M - Capitalization" xfId="4758"/>
    <cellStyle name="Accent5 6" xfId="700"/>
    <cellStyle name="Accent5 6 2" xfId="701"/>
    <cellStyle name="Accent5 7" xfId="702"/>
    <cellStyle name="Accent5 7 2" xfId="703"/>
    <cellStyle name="Accent6 2" xfId="704"/>
    <cellStyle name="Accent6 2 2" xfId="705"/>
    <cellStyle name="Accent6 2 2 2" xfId="706"/>
    <cellStyle name="Accent6 2 3" xfId="707"/>
    <cellStyle name="Accent6 2_12. Holding excess cash" xfId="708"/>
    <cellStyle name="Accent6 3" xfId="709"/>
    <cellStyle name="Accent6 3 2" xfId="710"/>
    <cellStyle name="Accent6 3 2 2" xfId="711"/>
    <cellStyle name="Accent6 3 3" xfId="712"/>
    <cellStyle name="Accent6 3_AGORA Template" xfId="713"/>
    <cellStyle name="Accent6 4" xfId="714"/>
    <cellStyle name="Accent6 4 2" xfId="715"/>
    <cellStyle name="Accent6 5" xfId="716"/>
    <cellStyle name="Accent6 5 2" xfId="717"/>
    <cellStyle name="Accent6 5_9. M - Capitalization" xfId="4759"/>
    <cellStyle name="Accent6 6" xfId="718"/>
    <cellStyle name="Accent6 6 2" xfId="719"/>
    <cellStyle name="Accent6 7" xfId="720"/>
    <cellStyle name="Accent6 7 2" xfId="721"/>
    <cellStyle name="Alignment center" xfId="12"/>
    <cellStyle name="Alignment centered" xfId="13"/>
    <cellStyle name="Alignment left" xfId="14"/>
    <cellStyle name="Alignment Left 10 indent" xfId="15"/>
    <cellStyle name="Alignment Left 11 indent" xfId="16"/>
    <cellStyle name="Alignment Left 12 indent" xfId="17"/>
    <cellStyle name="Alignment Left 13 indent" xfId="18"/>
    <cellStyle name="Alignment Left 15 indent" xfId="179"/>
    <cellStyle name="Alignment Left 16 indent" xfId="180"/>
    <cellStyle name="Alignment Left 2x_indent" xfId="19"/>
    <cellStyle name="Alignment Left 3x_indent" xfId="20"/>
    <cellStyle name="Alignment Left indent" xfId="21"/>
    <cellStyle name="Alignment left_9. M - Capitalization" xfId="4717"/>
    <cellStyle name="Alignment right" xfId="22"/>
    <cellStyle name="Alignment right 2" xfId="4816"/>
    <cellStyle name="Bad 2" xfId="722"/>
    <cellStyle name="Bad 2 2" xfId="723"/>
    <cellStyle name="Bad 2 2 2" xfId="724"/>
    <cellStyle name="Bad 2 3" xfId="725"/>
    <cellStyle name="Bad 2_12. Holding excess cash" xfId="726"/>
    <cellStyle name="Bad 3" xfId="727"/>
    <cellStyle name="Bad 3 2" xfId="728"/>
    <cellStyle name="Bad 3 2 2" xfId="729"/>
    <cellStyle name="Bad 3 3" xfId="730"/>
    <cellStyle name="Bad 3_AGORA Template" xfId="731"/>
    <cellStyle name="Bad 4" xfId="732"/>
    <cellStyle name="Bad 4 2" xfId="733"/>
    <cellStyle name="Bad 5" xfId="734"/>
    <cellStyle name="Bad 5 2" xfId="735"/>
    <cellStyle name="Bad 5_9. M - Capitalization" xfId="4760"/>
    <cellStyle name="Bad 6" xfId="736"/>
    <cellStyle name="Bad 6 2" xfId="737"/>
    <cellStyle name="Bad 7" xfId="738"/>
    <cellStyle name="Bad 7 2" xfId="739"/>
    <cellStyle name="Bevitel" xfId="740"/>
    <cellStyle name="Bevitel 2" xfId="741"/>
    <cellStyle name="Bevitel 3" xfId="742"/>
    <cellStyle name="Bevitel 4" xfId="743"/>
    <cellStyle name="Bevitel_10. Group Solvency II ratio" xfId="744"/>
    <cellStyle name="Blank" xfId="23"/>
    <cellStyle name="Border column" xfId="24"/>
    <cellStyle name="Border column darkblue" xfId="4761"/>
    <cellStyle name="Border column_9. M - Capitalization" xfId="4718"/>
    <cellStyle name="Border normal" xfId="25"/>
    <cellStyle name="Border subtotal" xfId="26"/>
    <cellStyle name="Calc Currency (0)" xfId="27"/>
    <cellStyle name="Calculation 2" xfId="745"/>
    <cellStyle name="Calculation 2 2" xfId="746"/>
    <cellStyle name="Calculation 2 3" xfId="747"/>
    <cellStyle name="Calculation 2 4" xfId="748"/>
    <cellStyle name="Calculation 2_10. Group Solvency II ratio" xfId="749"/>
    <cellStyle name="Calculation 3" xfId="750"/>
    <cellStyle name="Calculation 3 2" xfId="751"/>
    <cellStyle name="Calculation 3_12. Holding excess cash" xfId="752"/>
    <cellStyle name="Calculation 4" xfId="753"/>
    <cellStyle name="Calculation 5" xfId="754"/>
    <cellStyle name="Calculation 6" xfId="755"/>
    <cellStyle name="Calculation 7" xfId="756"/>
    <cellStyle name="Check Cell 2" xfId="757"/>
    <cellStyle name="Check Cell 2 2" xfId="758"/>
    <cellStyle name="Check Cell 2 2 2" xfId="759"/>
    <cellStyle name="Check Cell 2 3" xfId="760"/>
    <cellStyle name="Check Cell 2_12. Holding excess cash" xfId="761"/>
    <cellStyle name="Check Cell 3" xfId="762"/>
    <cellStyle name="Check Cell 3 2" xfId="763"/>
    <cellStyle name="Check Cell 3 2 2" xfId="764"/>
    <cellStyle name="Check Cell 3 3" xfId="765"/>
    <cellStyle name="Check Cell 3_AGORA Template" xfId="766"/>
    <cellStyle name="Check Cell 4" xfId="767"/>
    <cellStyle name="Check Cell 4 2" xfId="768"/>
    <cellStyle name="Check Cell 5" xfId="769"/>
    <cellStyle name="Check Cell 5 2" xfId="770"/>
    <cellStyle name="Check Cell 5_9. M - Capitalization" xfId="4762"/>
    <cellStyle name="Check Cell 6" xfId="771"/>
    <cellStyle name="Check Cell 6 2" xfId="772"/>
    <cellStyle name="Check Cell 7" xfId="773"/>
    <cellStyle name="Check Cell 7 2" xfId="774"/>
    <cellStyle name="Cím" xfId="775"/>
    <cellStyle name="Cím 2" xfId="776"/>
    <cellStyle name="Cím 3" xfId="777"/>
    <cellStyle name="Cím_C043 - ASIA" xfId="778"/>
    <cellStyle name="Címsor 1" xfId="779"/>
    <cellStyle name="Címsor 2" xfId="780"/>
    <cellStyle name="Címsor 3" xfId="781"/>
    <cellStyle name="Címsor 4" xfId="782"/>
    <cellStyle name="Col Header" xfId="28"/>
    <cellStyle name="Col Header (1st)" xfId="29"/>
    <cellStyle name="Col Header_9. M - Capitalization" xfId="4719"/>
    <cellStyle name="Col Placeholder Header" xfId="30"/>
    <cellStyle name="ColHeaders" xfId="783"/>
    <cellStyle name="Columnheader color 01" xfId="31"/>
    <cellStyle name="Columnheader color 02" xfId="32"/>
    <cellStyle name="Columnheader color 03" xfId="33"/>
    <cellStyle name="Columnheader color 04" xfId="34"/>
    <cellStyle name="Columnheader color 05" xfId="35"/>
    <cellStyle name="Columnheader color 06" xfId="36"/>
    <cellStyle name="Columnheader color 07" xfId="37"/>
    <cellStyle name="Columnheader color 08" xfId="38"/>
    <cellStyle name="Columnheader color 09" xfId="39"/>
    <cellStyle name="Columnheader color 10" xfId="40"/>
    <cellStyle name="ColumnHeading" xfId="784"/>
    <cellStyle name="ColumnHeading 2" xfId="785"/>
    <cellStyle name="ColumnHeading 3" xfId="786"/>
    <cellStyle name="ColumnHeading_10. Group Solvency II ratio" xfId="787"/>
    <cellStyle name="Comma" xfId="165" builtinId="3"/>
    <cellStyle name="Comma [0] 2" xfId="788"/>
    <cellStyle name="Comma [0] 3" xfId="4763"/>
    <cellStyle name="Comma 10" xfId="173"/>
    <cellStyle name="Comma 10 2" xfId="789"/>
    <cellStyle name="Comma 10 3" xfId="4814"/>
    <cellStyle name="Comma 11" xfId="790"/>
    <cellStyle name="Comma 12" xfId="791"/>
    <cellStyle name="Comma 13" xfId="792"/>
    <cellStyle name="Comma 14" xfId="793"/>
    <cellStyle name="Comma 14 2" xfId="794"/>
    <cellStyle name="Comma 15" xfId="795"/>
    <cellStyle name="Comma 15 2" xfId="796"/>
    <cellStyle name="Comma 15_9. M - Capitalization" xfId="4764"/>
    <cellStyle name="Comma 2" xfId="8"/>
    <cellStyle name="Comma 2 2" xfId="41"/>
    <cellStyle name="Comma 2 2 2" xfId="172"/>
    <cellStyle name="Comma 2 2 3" xfId="797"/>
    <cellStyle name="Comma 2 2 4" xfId="798"/>
    <cellStyle name="Comma 2 2 5" xfId="799"/>
    <cellStyle name="Comma 2 2_03 PR_MCVNB" xfId="800"/>
    <cellStyle name="Comma 2 3" xfId="164"/>
    <cellStyle name="Comma 2 3 2" xfId="801"/>
    <cellStyle name="Comma 2 3_9. M - Capitalization" xfId="4765"/>
    <cellStyle name="Comma 2 4" xfId="802"/>
    <cellStyle name="Comma 2 4 2" xfId="803"/>
    <cellStyle name="Comma 2 4 3" xfId="804"/>
    <cellStyle name="Comma 2 4_12. Holding excess cash" xfId="805"/>
    <cellStyle name="Comma 2 5" xfId="806"/>
    <cellStyle name="Comma 2 6" xfId="807"/>
    <cellStyle name="Comma 2 7" xfId="808"/>
    <cellStyle name="Comma 2 8" xfId="809"/>
    <cellStyle name="Comma 2 9" xfId="810"/>
    <cellStyle name="Comma 2_03 PR_MCVNB" xfId="811"/>
    <cellStyle name="Comma 3" xfId="42"/>
    <cellStyle name="Comma 3 2" xfId="812"/>
    <cellStyle name="Comma 3 2 2" xfId="813"/>
    <cellStyle name="Comma 3 2 2 2" xfId="814"/>
    <cellStyle name="Comma 3 2 2 3" xfId="4766"/>
    <cellStyle name="Comma 3 2 3" xfId="815"/>
    <cellStyle name="Comma 3 2 4" xfId="4767"/>
    <cellStyle name="Comma 3 3" xfId="816"/>
    <cellStyle name="Comma 3 3 2" xfId="817"/>
    <cellStyle name="Comma 3 3 2 2" xfId="818"/>
    <cellStyle name="Comma 3 3 2 3" xfId="4768"/>
    <cellStyle name="Comma 3 3 3" xfId="819"/>
    <cellStyle name="Comma 3 3 4" xfId="4769"/>
    <cellStyle name="Comma 3 4" xfId="820"/>
    <cellStyle name="Comma 3 4 2" xfId="821"/>
    <cellStyle name="Comma 3 4 3" xfId="4770"/>
    <cellStyle name="Comma 3 5" xfId="822"/>
    <cellStyle name="Comma 3 6" xfId="4771"/>
    <cellStyle name="Comma 3_03 PR_MCVNB" xfId="823"/>
    <cellStyle name="Comma 4" xfId="43"/>
    <cellStyle name="Comma 4 2" xfId="162"/>
    <cellStyle name="Comma 4 2 2" xfId="824"/>
    <cellStyle name="Comma 4 2 3" xfId="4772"/>
    <cellStyle name="Comma 4 2_9. M - Capitalization" xfId="4720"/>
    <cellStyle name="Comma 4 3" xfId="825"/>
    <cellStyle name="Comma 4 4" xfId="826"/>
    <cellStyle name="Comma 4 4 2" xfId="827"/>
    <cellStyle name="Comma 4 5" xfId="828"/>
    <cellStyle name="Comma 4_10. Group Solvency II ratio" xfId="829"/>
    <cellStyle name="Comma 5" xfId="44"/>
    <cellStyle name="Comma 5 2" xfId="830"/>
    <cellStyle name="Comma 5 2 2" xfId="831"/>
    <cellStyle name="Comma 5 2 3" xfId="4773"/>
    <cellStyle name="Comma 5 3" xfId="832"/>
    <cellStyle name="Comma 5 4" xfId="4774"/>
    <cellStyle name="Comma 5_9. M - Capitalization" xfId="4721"/>
    <cellStyle name="Comma 6" xfId="45"/>
    <cellStyle name="Comma 6 2" xfId="833"/>
    <cellStyle name="Comma 6 2 2" xfId="834"/>
    <cellStyle name="Comma 6 2 3" xfId="4775"/>
    <cellStyle name="Comma 6 3" xfId="835"/>
    <cellStyle name="Comma 6_12. Holding excess cash" xfId="836"/>
    <cellStyle name="Comma 7" xfId="46"/>
    <cellStyle name="Comma 7 2" xfId="837"/>
    <cellStyle name="Comma 7 2 2" xfId="838"/>
    <cellStyle name="Comma 7 2 3" xfId="4776"/>
    <cellStyle name="Comma 7 3" xfId="4777"/>
    <cellStyle name="Comma 7_12. Holding excess cash" xfId="839"/>
    <cellStyle name="Comma 8" xfId="47"/>
    <cellStyle name="Comma 8 2" xfId="48"/>
    <cellStyle name="Comma 8 2 2" xfId="840"/>
    <cellStyle name="Comma 8 2 3" xfId="4778"/>
    <cellStyle name="Comma 8 3" xfId="4779"/>
    <cellStyle name="Comma 9" xfId="49"/>
    <cellStyle name="Comma 9 2" xfId="841"/>
    <cellStyle name="Comma 9 2 2" xfId="842"/>
    <cellStyle name="Comma 9 2 3" xfId="4780"/>
    <cellStyle name="Comma 9 3" xfId="843"/>
    <cellStyle name="Comma 9 4" xfId="4781"/>
    <cellStyle name="Comma 9_9. M - Capitalization" xfId="4722"/>
    <cellStyle name="Copied" xfId="50"/>
    <cellStyle name="Currency [0] 2" xfId="51"/>
    <cellStyle name="Currency 2" xfId="52"/>
    <cellStyle name="Currency 3" xfId="53"/>
    <cellStyle name="Currency 4" xfId="54"/>
    <cellStyle name="Currency 5" xfId="55"/>
    <cellStyle name="Dark Blue Report Heading" xfId="56"/>
    <cellStyle name="Data" xfId="844"/>
    <cellStyle name="Default Number Format" xfId="57"/>
    <cellStyle name="EBS Parental Header" xfId="58"/>
    <cellStyle name="EBS Percentage" xfId="59"/>
    <cellStyle name="EBS Placeholder" xfId="60"/>
    <cellStyle name="EBS Placeholder Col" xfId="61"/>
    <cellStyle name="EBS Placeholder_9. M - Capitalization" xfId="4723"/>
    <cellStyle name="EBS Row Placeholder" xfId="845"/>
    <cellStyle name="EBS Sub-account Header" xfId="62"/>
    <cellStyle name="EBS Sub-account2 Header" xfId="63"/>
    <cellStyle name="EBS Subtotal Data" xfId="64"/>
    <cellStyle name="EBS Subtotal Header" xfId="65"/>
    <cellStyle name="Elimination Column" xfId="66"/>
    <cellStyle name="Ellenőrzőcella" xfId="846"/>
    <cellStyle name="Emptry row" xfId="67"/>
    <cellStyle name="Empty Column" xfId="68"/>
    <cellStyle name="EmptyCell" xfId="847"/>
    <cellStyle name="EmptyCell 2" xfId="848"/>
    <cellStyle name="Entered" xfId="69"/>
    <cellStyle name="EPU Column" xfId="70"/>
    <cellStyle name="Estilo 1" xfId="849"/>
    <cellStyle name="Euro" xfId="71"/>
    <cellStyle name="Euro 2" xfId="850"/>
    <cellStyle name="Euro 2 2" xfId="851"/>
    <cellStyle name="Euro 2 3" xfId="852"/>
    <cellStyle name="Euro 2 3 2" xfId="853"/>
    <cellStyle name="Euro 2 3 3" xfId="854"/>
    <cellStyle name="Euro 2 3 3 2" xfId="855"/>
    <cellStyle name="Euro 2 3 3 3" xfId="856"/>
    <cellStyle name="Euro 2 3 4" xfId="857"/>
    <cellStyle name="Euro 2 4" xfId="858"/>
    <cellStyle name="Euro 2 4 2" xfId="859"/>
    <cellStyle name="Euro 2 4 3" xfId="860"/>
    <cellStyle name="Euro 3" xfId="861"/>
    <cellStyle name="Euro_03 PR_MCVNB" xfId="862"/>
    <cellStyle name="Explanatory Text 2" xfId="863"/>
    <cellStyle name="Explanatory Text 2 2" xfId="864"/>
    <cellStyle name="Explanatory Text 2_12. Holding excess cash" xfId="865"/>
    <cellStyle name="Explanatory Text 3" xfId="866"/>
    <cellStyle name="Explanatory Text 3 2" xfId="867"/>
    <cellStyle name="Explanatory Text 3_AGORA Template" xfId="868"/>
    <cellStyle name="Explanatory Text 4" xfId="869"/>
    <cellStyle name="Explanatory Text 5" xfId="870"/>
    <cellStyle name="Explanatory Text 6" xfId="871"/>
    <cellStyle name="Explanatory Text 7" xfId="872"/>
    <cellStyle name="Figyelmeztetés" xfId="873"/>
    <cellStyle name="Fill color dark blue" xfId="72"/>
    <cellStyle name="Fill color lightblue" xfId="73"/>
    <cellStyle name="Fill color lightblue subtotal borders" xfId="74"/>
    <cellStyle name="Fill color lightblue without borders" xfId="75"/>
    <cellStyle name="Fill color lightblue_9. M - Capitalization" xfId="4724"/>
    <cellStyle name="Fill color white subtotal borders" xfId="76"/>
    <cellStyle name="Fill white" xfId="77"/>
    <cellStyle name="Fill white with borders" xfId="78"/>
    <cellStyle name="Fill white with borders 2" xfId="4817"/>
    <cellStyle name="Fill white without borders" xfId="79"/>
    <cellStyle name="Fill white_9. M - Capitalization" xfId="4725"/>
    <cellStyle name="First Column" xfId="80"/>
    <cellStyle name="Font bold" xfId="81"/>
    <cellStyle name="Font bold italic" xfId="82"/>
    <cellStyle name="Font bold_9. M - Capitalization" xfId="4726"/>
    <cellStyle name="Font itallic" xfId="83"/>
    <cellStyle name="Font normal" xfId="84"/>
    <cellStyle name="Font normal 02" xfId="181"/>
    <cellStyle name="Font normal_9. M - Capitalization" xfId="4727"/>
    <cellStyle name="Font sub header Time" xfId="85"/>
    <cellStyle name="Font underline" xfId="86"/>
    <cellStyle name="Font white" xfId="87"/>
    <cellStyle name="Fontnormalnocolour" xfId="182"/>
    <cellStyle name="FST Element Data" xfId="88"/>
    <cellStyle name="FST Element Header" xfId="89"/>
    <cellStyle name="FST Empty" xfId="90"/>
    <cellStyle name="FST Grand Total Data" xfId="874"/>
    <cellStyle name="FST Grand Total Header" xfId="875"/>
    <cellStyle name="FST Parental Element Data" xfId="91"/>
    <cellStyle name="FST Parental Element Header" xfId="92"/>
    <cellStyle name="FST Subtotal Data" xfId="93"/>
    <cellStyle name="FST Subtotal Header" xfId="94"/>
    <cellStyle name="FST Total Data" xfId="95"/>
    <cellStyle name="FST Total Header" xfId="96"/>
    <cellStyle name="FST Total header wrap text" xfId="97"/>
    <cellStyle name="FST Total Header_9. M - Capitalization" xfId="4728"/>
    <cellStyle name="Good 2" xfId="876"/>
    <cellStyle name="Good 2 2" xfId="877"/>
    <cellStyle name="Good 2_12. Holding excess cash" xfId="878"/>
    <cellStyle name="Good 3" xfId="879"/>
    <cellStyle name="Good 3 2" xfId="880"/>
    <cellStyle name="Good 3_AGORA Template" xfId="881"/>
    <cellStyle name="Good 4" xfId="882"/>
    <cellStyle name="Good 5" xfId="883"/>
    <cellStyle name="Good 6" xfId="884"/>
    <cellStyle name="Good 7" xfId="885"/>
    <cellStyle name="Grey" xfId="98"/>
    <cellStyle name="Header1" xfId="99"/>
    <cellStyle name="Header2" xfId="100"/>
    <cellStyle name="Headers Aegon color" xfId="101"/>
    <cellStyle name="Heading 1 2" xfId="886"/>
    <cellStyle name="Heading 1 2 2" xfId="887"/>
    <cellStyle name="Heading 1 2_12. Holding excess cash" xfId="888"/>
    <cellStyle name="Heading 1 3" xfId="889"/>
    <cellStyle name="Heading 1 3 2" xfId="890"/>
    <cellStyle name="Heading 1 3_AGORA Template" xfId="891"/>
    <cellStyle name="Heading 1 4" xfId="892"/>
    <cellStyle name="Heading 1 5" xfId="893"/>
    <cellStyle name="Heading 1 6" xfId="894"/>
    <cellStyle name="Heading 1 7" xfId="895"/>
    <cellStyle name="Heading 2 2" xfId="896"/>
    <cellStyle name="Heading 2 2 2" xfId="897"/>
    <cellStyle name="Heading 2 2_12. Holding excess cash" xfId="898"/>
    <cellStyle name="Heading 2 3" xfId="899"/>
    <cellStyle name="Heading 2 3 2" xfId="900"/>
    <cellStyle name="Heading 2 3_AGORA Template" xfId="901"/>
    <cellStyle name="Heading 2 4" xfId="902"/>
    <cellStyle name="Heading 2 5" xfId="903"/>
    <cellStyle name="Heading 2 6" xfId="904"/>
    <cellStyle name="Heading 2 7" xfId="905"/>
    <cellStyle name="Heading 3 2" xfId="906"/>
    <cellStyle name="Heading 3 2 2" xfId="907"/>
    <cellStyle name="Heading 3 2 2 2" xfId="908"/>
    <cellStyle name="Heading 3 2 2 2 2" xfId="909"/>
    <cellStyle name="Heading 3 2 2 3" xfId="910"/>
    <cellStyle name="Heading 3 2 3" xfId="911"/>
    <cellStyle name="Heading 3 2_12. Holding excess cash" xfId="912"/>
    <cellStyle name="Heading 3 3" xfId="913"/>
    <cellStyle name="Heading 3 3 2" xfId="914"/>
    <cellStyle name="Heading 3 3_AGORA Template" xfId="915"/>
    <cellStyle name="Heading 3 4" xfId="916"/>
    <cellStyle name="Heading 3 5" xfId="917"/>
    <cellStyle name="Heading 3 6" xfId="918"/>
    <cellStyle name="Heading 3 7" xfId="919"/>
    <cellStyle name="Heading 4 2" xfId="920"/>
    <cellStyle name="Heading 4 2 2" xfId="921"/>
    <cellStyle name="Heading 4 2_12. Holding excess cash" xfId="922"/>
    <cellStyle name="Heading 4 3" xfId="923"/>
    <cellStyle name="Heading 4 3 2" xfId="924"/>
    <cellStyle name="Heading 4 3_AGORA Template" xfId="925"/>
    <cellStyle name="Heading 4 4" xfId="926"/>
    <cellStyle name="Heading 4 5" xfId="927"/>
    <cellStyle name="Heading 4 6" xfId="928"/>
    <cellStyle name="Heading 4 7" xfId="929"/>
    <cellStyle name="Hivatkozott cella" xfId="930"/>
    <cellStyle name="Hyperlink" xfId="1" builtinId="8"/>
    <cellStyle name="Hyperlink 2" xfId="931"/>
    <cellStyle name="Hyperlink 3" xfId="932"/>
    <cellStyle name="IFRS Subtotal Bold Number" xfId="102"/>
    <cellStyle name="IFRS Subtotal Bold Text" xfId="103"/>
    <cellStyle name="Input [yellow]" xfId="104"/>
    <cellStyle name="Input 2" xfId="933"/>
    <cellStyle name="Input 2 2" xfId="934"/>
    <cellStyle name="Input 2 3" xfId="935"/>
    <cellStyle name="Input 2 4" xfId="936"/>
    <cellStyle name="Input 2_10. Group Solvency II ratio" xfId="937"/>
    <cellStyle name="Input 3" xfId="938"/>
    <cellStyle name="Input 3 2" xfId="939"/>
    <cellStyle name="Input 3_12. Holding excess cash" xfId="940"/>
    <cellStyle name="Input 4" xfId="941"/>
    <cellStyle name="Input 5" xfId="942"/>
    <cellStyle name="Input 6" xfId="943"/>
    <cellStyle name="Input 7" xfId="944"/>
    <cellStyle name="Italic" xfId="4782"/>
    <cellStyle name="Jegyzet" xfId="945"/>
    <cellStyle name="Jegyzet 2" xfId="946"/>
    <cellStyle name="Jegyzet 3" xfId="947"/>
    <cellStyle name="Jegyzet 4" xfId="948"/>
    <cellStyle name="Jegyzet_10. Group Solvency II ratio" xfId="949"/>
    <cellStyle name="Jelölőszín (1)" xfId="950"/>
    <cellStyle name="Jelölőszín (2)" xfId="951"/>
    <cellStyle name="Jelölőszín (3)" xfId="952"/>
    <cellStyle name="Jelölőszín (4)" xfId="953"/>
    <cellStyle name="Jelölőszín (5)" xfId="954"/>
    <cellStyle name="Jelölőszín (6)" xfId="955"/>
    <cellStyle name="Jó" xfId="956"/>
    <cellStyle name="Kimenet" xfId="957"/>
    <cellStyle name="Kimenet 2" xfId="958"/>
    <cellStyle name="Kimenet 3" xfId="959"/>
    <cellStyle name="Kimenet 4" xfId="960"/>
    <cellStyle name="Kimenet_10. Group Solvency II ratio" xfId="961"/>
    <cellStyle name="Linked Cell 2" xfId="962"/>
    <cellStyle name="Linked Cell 2 2" xfId="963"/>
    <cellStyle name="Linked Cell 2_12. Holding excess cash" xfId="964"/>
    <cellStyle name="Linked Cell 3" xfId="965"/>
    <cellStyle name="Linked Cell 3 2" xfId="966"/>
    <cellStyle name="Linked Cell 3_AGORA Template" xfId="967"/>
    <cellStyle name="Linked Cell 4" xfId="968"/>
    <cellStyle name="Linked Cell 5" xfId="969"/>
    <cellStyle name="Linked Cell 6" xfId="970"/>
    <cellStyle name="Linked Cell 7" xfId="971"/>
    <cellStyle name="Magyarázó szöveg" xfId="972"/>
    <cellStyle name="Millions" xfId="105"/>
    <cellStyle name="Neutral 2" xfId="973"/>
    <cellStyle name="Neutral 2 2" xfId="974"/>
    <cellStyle name="Neutral 2_12. Holding excess cash" xfId="975"/>
    <cellStyle name="Neutral 3" xfId="976"/>
    <cellStyle name="Neutral 3 2" xfId="977"/>
    <cellStyle name="Neutral 3_AGORA Template" xfId="978"/>
    <cellStyle name="Neutral 4" xfId="979"/>
    <cellStyle name="Neutral 5" xfId="980"/>
    <cellStyle name="Neutral 6" xfId="981"/>
    <cellStyle name="Neutral 7" xfId="982"/>
    <cellStyle name="NoL" xfId="983"/>
    <cellStyle name="Nombre" xfId="984"/>
    <cellStyle name="Nombre 2" xfId="985"/>
    <cellStyle name="Nombre 2 2" xfId="986"/>
    <cellStyle name="Nombre 3" xfId="987"/>
    <cellStyle name="Normal" xfId="0" builtinId="0"/>
    <cellStyle name="Normal - Style1" xfId="106"/>
    <cellStyle name="Normal 10" xfId="107"/>
    <cellStyle name="Normal 10 2" xfId="6"/>
    <cellStyle name="Normal 10 2 2" xfId="988"/>
    <cellStyle name="Normal 10 2 3" xfId="989"/>
    <cellStyle name="Normal 10 2 4" xfId="990"/>
    <cellStyle name="Normal 10 3" xfId="991"/>
    <cellStyle name="Normal 10 3 2" xfId="992"/>
    <cellStyle name="Normal 10 3 3" xfId="993"/>
    <cellStyle name="Normal 10 3 4" xfId="994"/>
    <cellStyle name="Normal 10 3 5" xfId="995"/>
    <cellStyle name="Normal 10 3_9. M - Capitalization" xfId="4783"/>
    <cellStyle name="Normal 10 4" xfId="163"/>
    <cellStyle name="Normal 10 4 2" xfId="996"/>
    <cellStyle name="Normal 10 4 3" xfId="997"/>
    <cellStyle name="Normal 10 4 4" xfId="998"/>
    <cellStyle name="Normal 10 4_9. M - Capitalization" xfId="4784"/>
    <cellStyle name="Normal 10 5" xfId="999"/>
    <cellStyle name="Normal 10 5 2" xfId="1000"/>
    <cellStyle name="Normal 10 5 3" xfId="1001"/>
    <cellStyle name="Normal 10 5 4" xfId="1002"/>
    <cellStyle name="Normal 10 6" xfId="1003"/>
    <cellStyle name="Normal 10 6 2" xfId="1004"/>
    <cellStyle name="Normal 10 6 3" xfId="1005"/>
    <cellStyle name="Normal 10 7" xfId="1006"/>
    <cellStyle name="Normal 10 8" xfId="1007"/>
    <cellStyle name="Normal 10_12. Holding excess cash" xfId="1008"/>
    <cellStyle name="Normal 11" xfId="108"/>
    <cellStyle name="Normal 11 2" xfId="1009"/>
    <cellStyle name="Normal 11 2 2" xfId="1010"/>
    <cellStyle name="Normal 11 2 3" xfId="4785"/>
    <cellStyle name="Normal 11 2_12. Holding excess cash" xfId="1011"/>
    <cellStyle name="Normal 11 3" xfId="1012"/>
    <cellStyle name="Normal 11 3 2" xfId="1013"/>
    <cellStyle name="Normal 11 3_12. Holding excess cash" xfId="1014"/>
    <cellStyle name="Normal 11 4" xfId="1015"/>
    <cellStyle name="Normal 11 4 2" xfId="1016"/>
    <cellStyle name="Normal 11 4 2 2" xfId="1017"/>
    <cellStyle name="Normal 11 4 2 3" xfId="1018"/>
    <cellStyle name="Normal 11 4_9. M - Capitalization" xfId="4786"/>
    <cellStyle name="Normal 11 5" xfId="1019"/>
    <cellStyle name="Normal 11 5 2" xfId="1020"/>
    <cellStyle name="Normal 11 6" xfId="1021"/>
    <cellStyle name="Normal 11 7" xfId="1022"/>
    <cellStyle name="Normal 11_12. Holding excess cash" xfId="1023"/>
    <cellStyle name="Normal 12" xfId="109"/>
    <cellStyle name="Normal 12 10" xfId="1024"/>
    <cellStyle name="Normal 12 10 2" xfId="1025"/>
    <cellStyle name="Normal 12 11" xfId="1026"/>
    <cellStyle name="Normal 12 11 2" xfId="1027"/>
    <cellStyle name="Normal 12 12" xfId="1028"/>
    <cellStyle name="Normal 12 12 2" xfId="1029"/>
    <cellStyle name="Normal 12 13" xfId="1030"/>
    <cellStyle name="Normal 12 13 2" xfId="1031"/>
    <cellStyle name="Normal 12 14" xfId="1032"/>
    <cellStyle name="Normal 12 14 2" xfId="1033"/>
    <cellStyle name="Normal 12 15" xfId="1034"/>
    <cellStyle name="Normal 12 15 2" xfId="1035"/>
    <cellStyle name="Normal 12 16" xfId="1036"/>
    <cellStyle name="Normal 12 2" xfId="1037"/>
    <cellStyle name="Normal 12 2 2" xfId="1038"/>
    <cellStyle name="Normal 12 2 3" xfId="1039"/>
    <cellStyle name="Normal 12 2 4" xfId="1040"/>
    <cellStyle name="Normal 12 3" xfId="1041"/>
    <cellStyle name="Normal 12 3 2" xfId="1042"/>
    <cellStyle name="Normal 12 3 3" xfId="1043"/>
    <cellStyle name="Normal 12 3 4" xfId="1044"/>
    <cellStyle name="Normal 12 4" xfId="1045"/>
    <cellStyle name="Normal 12 4 2" xfId="1046"/>
    <cellStyle name="Normal 12 4 3" xfId="1047"/>
    <cellStyle name="Normal 12 4 4" xfId="1048"/>
    <cellStyle name="Normal 12 5" xfId="1049"/>
    <cellStyle name="Normal 12 5 2" xfId="1050"/>
    <cellStyle name="Normal 12 5 3" xfId="1051"/>
    <cellStyle name="Normal 12 5 4" xfId="1052"/>
    <cellStyle name="Normal 12 6" xfId="1053"/>
    <cellStyle name="Normal 12 6 2" xfId="1054"/>
    <cellStyle name="Normal 12 6 3" xfId="1055"/>
    <cellStyle name="Normal 12 7" xfId="1056"/>
    <cellStyle name="Normal 12 7 2" xfId="1057"/>
    <cellStyle name="Normal 12 8" xfId="1058"/>
    <cellStyle name="Normal 12 8 2" xfId="1059"/>
    <cellStyle name="Normal 12 9" xfId="1060"/>
    <cellStyle name="Normal 12 9 2" xfId="1061"/>
    <cellStyle name="Normal 12_03 PR_MCVNB" xfId="1062"/>
    <cellStyle name="Normal 13" xfId="110"/>
    <cellStyle name="Normal 13 10" xfId="1063"/>
    <cellStyle name="Normal 13 10 2" xfId="1064"/>
    <cellStyle name="Normal 13 11" xfId="1065"/>
    <cellStyle name="Normal 13 11 2" xfId="1066"/>
    <cellStyle name="Normal 13 12" xfId="1067"/>
    <cellStyle name="Normal 13 12 2" xfId="1068"/>
    <cellStyle name="Normal 13 13" xfId="1069"/>
    <cellStyle name="Normal 13 13 2" xfId="1070"/>
    <cellStyle name="Normal 13 14" xfId="1071"/>
    <cellStyle name="Normal 13 14 2" xfId="1072"/>
    <cellStyle name="Normal 13 15" xfId="1073"/>
    <cellStyle name="Normal 13 15 2" xfId="1074"/>
    <cellStyle name="Normal 13 16" xfId="1075"/>
    <cellStyle name="Normal 13 2" xfId="1076"/>
    <cellStyle name="Normal 13 2 2" xfId="1077"/>
    <cellStyle name="Normal 13 3" xfId="1078"/>
    <cellStyle name="Normal 13 3 2" xfId="1079"/>
    <cellStyle name="Normal 13 4" xfId="1080"/>
    <cellStyle name="Normal 13 4 2" xfId="1081"/>
    <cellStyle name="Normal 13 5" xfId="1082"/>
    <cellStyle name="Normal 13 5 2" xfId="1083"/>
    <cellStyle name="Normal 13 6" xfId="1084"/>
    <cellStyle name="Normal 13 6 2" xfId="1085"/>
    <cellStyle name="Normal 13 7" xfId="1086"/>
    <cellStyle name="Normal 13 7 2" xfId="1087"/>
    <cellStyle name="Normal 13 8" xfId="1088"/>
    <cellStyle name="Normal 13 8 2" xfId="1089"/>
    <cellStyle name="Normal 13 9" xfId="1090"/>
    <cellStyle name="Normal 13 9 2" xfId="1091"/>
    <cellStyle name="Normal 13_10. Group Solvency II ratio" xfId="1092"/>
    <cellStyle name="Normal 14" xfId="111"/>
    <cellStyle name="Normal 14 2" xfId="1093"/>
    <cellStyle name="Normal 14 2 2" xfId="1094"/>
    <cellStyle name="Normal 14 2 3" xfId="1095"/>
    <cellStyle name="Normal 14 2_9. M - Capitalization" xfId="4787"/>
    <cellStyle name="Normal 14 3" xfId="1096"/>
    <cellStyle name="Normal 14 4" xfId="1097"/>
    <cellStyle name="Normal 14 4 2" xfId="1098"/>
    <cellStyle name="Normal 14 4 3" xfId="1099"/>
    <cellStyle name="Normal 14 4_9. M - Capitalization" xfId="4788"/>
    <cellStyle name="Normal 14 5" xfId="1100"/>
    <cellStyle name="Normal 14 6" xfId="1101"/>
    <cellStyle name="Normal 14 6 2" xfId="1102"/>
    <cellStyle name="Normal 14 6 3" xfId="1103"/>
    <cellStyle name="Normal 14 7" xfId="1104"/>
    <cellStyle name="Normal 14_12. Holding excess cash" xfId="1105"/>
    <cellStyle name="Normal 15" xfId="112"/>
    <cellStyle name="Normal 15 2" xfId="1106"/>
    <cellStyle name="Normal 15 3" xfId="1107"/>
    <cellStyle name="Normal 15 4" xfId="1108"/>
    <cellStyle name="Normal 15_12. Holding excess cash" xfId="1109"/>
    <cellStyle name="Normal 16" xfId="113"/>
    <cellStyle name="Normal 16 10" xfId="1110"/>
    <cellStyle name="Normal 16 2" xfId="1111"/>
    <cellStyle name="Normal 16 2 2" xfId="1112"/>
    <cellStyle name="Normal 16 2 3" xfId="1113"/>
    <cellStyle name="Normal 16 2 4" xfId="1114"/>
    <cellStyle name="Normal 16 3" xfId="1115"/>
    <cellStyle name="Normal 16 3 2" xfId="1116"/>
    <cellStyle name="Normal 16 3 3" xfId="1117"/>
    <cellStyle name="Normal 16 3 4" xfId="1118"/>
    <cellStyle name="Normal 16 4" xfId="1119"/>
    <cellStyle name="Normal 16 4 2" xfId="1120"/>
    <cellStyle name="Normal 16 4 3" xfId="1121"/>
    <cellStyle name="Normal 16 4 4" xfId="1122"/>
    <cellStyle name="Normal 16 5" xfId="1123"/>
    <cellStyle name="Normal 16 5 10" xfId="1124"/>
    <cellStyle name="Normal 16 5 11" xfId="1125"/>
    <cellStyle name="Normal 16 5 11 2" xfId="1126"/>
    <cellStyle name="Normal 16 5 12" xfId="1127"/>
    <cellStyle name="Normal 16 5 2" xfId="1128"/>
    <cellStyle name="Normal 16 5 2 2" xfId="1129"/>
    <cellStyle name="Normal 16 5 2 3" xfId="1130"/>
    <cellStyle name="Normal 16 5 3" xfId="1131"/>
    <cellStyle name="Normal 16 5 3 2" xfId="1132"/>
    <cellStyle name="Normal 16 5 4" xfId="1133"/>
    <cellStyle name="Normal 16 5 4 2" xfId="1134"/>
    <cellStyle name="Normal 16 5 5" xfId="1135"/>
    <cellStyle name="Normal 16 5 5 2" xfId="1136"/>
    <cellStyle name="Normal 16 5 6" xfId="1137"/>
    <cellStyle name="Normal 16 5 6 2" xfId="1138"/>
    <cellStyle name="Normal 16 5 7" xfId="1139"/>
    <cellStyle name="Normal 16 5 7 2" xfId="1140"/>
    <cellStyle name="Normal 16 5 8" xfId="1141"/>
    <cellStyle name="Normal 16 5 8 2" xfId="1142"/>
    <cellStyle name="Normal 16 5 8 2 2" xfId="1143"/>
    <cellStyle name="Normal 16 5 8 3" xfId="1144"/>
    <cellStyle name="Normal 16 5 9" xfId="1145"/>
    <cellStyle name="Normal 16 5 9 2" xfId="1146"/>
    <cellStyle name="Normal 16 6" xfId="1147"/>
    <cellStyle name="Normal 16 6 2" xfId="1148"/>
    <cellStyle name="Normal 16 6 3" xfId="1149"/>
    <cellStyle name="Normal 16 7" xfId="1150"/>
    <cellStyle name="Normal 16 8" xfId="1151"/>
    <cellStyle name="Normal 16 8 2" xfId="1152"/>
    <cellStyle name="Normal 16 9" xfId="1153"/>
    <cellStyle name="Normal 16 9 2" xfId="1154"/>
    <cellStyle name="Normal 17" xfId="114"/>
    <cellStyle name="Normal 17 2" xfId="1155"/>
    <cellStyle name="Normal 17 3" xfId="1156"/>
    <cellStyle name="Normal 17_10. Group Solvency II ratio" xfId="171"/>
    <cellStyle name="Normal 18" xfId="115"/>
    <cellStyle name="Normal 18 10" xfId="4729"/>
    <cellStyle name="Normal 18 2" xfId="170"/>
    <cellStyle name="Normal 18 2 2" xfId="1157"/>
    <cellStyle name="Normal 18 2 3" xfId="1158"/>
    <cellStyle name="Normal 18 2 4" xfId="1159"/>
    <cellStyle name="Normal 18 2_10. M - Group Solvency II ratio" xfId="4730"/>
    <cellStyle name="Normal 18 3" xfId="1160"/>
    <cellStyle name="Normal 18 3 2" xfId="1161"/>
    <cellStyle name="Normal 18 3 3" xfId="1162"/>
    <cellStyle name="Normal 18 3 4" xfId="1163"/>
    <cellStyle name="Normal 18 3_12. Holding excess cash" xfId="1164"/>
    <cellStyle name="Normal 18 4" xfId="1165"/>
    <cellStyle name="Normal 18 4 2" xfId="1166"/>
    <cellStyle name="Normal 18 4 3" xfId="1167"/>
    <cellStyle name="Normal 18 4 4" xfId="1168"/>
    <cellStyle name="Normal 18 5" xfId="1169"/>
    <cellStyle name="Normal 18 5 10" xfId="1170"/>
    <cellStyle name="Normal 18 5 11" xfId="1171"/>
    <cellStyle name="Normal 18 5 11 2" xfId="1172"/>
    <cellStyle name="Normal 18 5 12" xfId="1173"/>
    <cellStyle name="Normal 18 5 2" xfId="1174"/>
    <cellStyle name="Normal 18 5 2 2" xfId="1175"/>
    <cellStyle name="Normal 18 5 2 3" xfId="1176"/>
    <cellStyle name="Normal 18 5 3" xfId="1177"/>
    <cellStyle name="Normal 18 5 3 2" xfId="1178"/>
    <cellStyle name="Normal 18 5 4" xfId="1179"/>
    <cellStyle name="Normal 18 5 4 2" xfId="1180"/>
    <cellStyle name="Normal 18 5 5" xfId="1181"/>
    <cellStyle name="Normal 18 5 5 2" xfId="1182"/>
    <cellStyle name="Normal 18 5 6" xfId="1183"/>
    <cellStyle name="Normal 18 5 6 2" xfId="1184"/>
    <cellStyle name="Normal 18 5 7" xfId="1185"/>
    <cellStyle name="Normal 18 5 7 2" xfId="1186"/>
    <cellStyle name="Normal 18 5 8" xfId="1187"/>
    <cellStyle name="Normal 18 5 8 2" xfId="1188"/>
    <cellStyle name="Normal 18 5 8 2 2" xfId="1189"/>
    <cellStyle name="Normal 18 5 8 3" xfId="1190"/>
    <cellStyle name="Normal 18 5 9" xfId="1191"/>
    <cellStyle name="Normal 18 5 9 2" xfId="1192"/>
    <cellStyle name="Normal 18 6" xfId="1193"/>
    <cellStyle name="Normal 18 6 2" xfId="1194"/>
    <cellStyle name="Normal 18 6 3" xfId="1195"/>
    <cellStyle name="Normal 18 7" xfId="1196"/>
    <cellStyle name="Normal 18 8" xfId="1197"/>
    <cellStyle name="Normal 18 8 2" xfId="1198"/>
    <cellStyle name="Normal 18 9" xfId="1199"/>
    <cellStyle name="Normal 18 9 2" xfId="1200"/>
    <cellStyle name="Normal 18_10. Group Solvency II ratio" xfId="1201"/>
    <cellStyle name="Normal 19" xfId="116"/>
    <cellStyle name="Normal 19 2" xfId="1202"/>
    <cellStyle name="Normal 19 2 2" xfId="1203"/>
    <cellStyle name="Normal 19 2 3" xfId="1204"/>
    <cellStyle name="Normal 19 2 4" xfId="1205"/>
    <cellStyle name="Normal 19 3" xfId="1206"/>
    <cellStyle name="Normal 19 3 2" xfId="1207"/>
    <cellStyle name="Normal 19 3 3" xfId="1208"/>
    <cellStyle name="Normal 19 3 4" xfId="1209"/>
    <cellStyle name="Normal 19 4" xfId="1210"/>
    <cellStyle name="Normal 19 4 2" xfId="1211"/>
    <cellStyle name="Normal 19 4 3" xfId="1212"/>
    <cellStyle name="Normal 19 4 4" xfId="1213"/>
    <cellStyle name="Normal 19 5" xfId="1214"/>
    <cellStyle name="Normal 19 5 10" xfId="1215"/>
    <cellStyle name="Normal 19 5 11" xfId="1216"/>
    <cellStyle name="Normal 19 5 11 2" xfId="1217"/>
    <cellStyle name="Normal 19 5 12" xfId="1218"/>
    <cellStyle name="Normal 19 5 2" xfId="1219"/>
    <cellStyle name="Normal 19 5 2 2" xfId="1220"/>
    <cellStyle name="Normal 19 5 2 3" xfId="1221"/>
    <cellStyle name="Normal 19 5 3" xfId="1222"/>
    <cellStyle name="Normal 19 5 3 2" xfId="1223"/>
    <cellStyle name="Normal 19 5 4" xfId="1224"/>
    <cellStyle name="Normal 19 5 4 2" xfId="1225"/>
    <cellStyle name="Normal 19 5 5" xfId="1226"/>
    <cellStyle name="Normal 19 5 5 2" xfId="1227"/>
    <cellStyle name="Normal 19 5 6" xfId="1228"/>
    <cellStyle name="Normal 19 5 6 2" xfId="1229"/>
    <cellStyle name="Normal 19 5 7" xfId="1230"/>
    <cellStyle name="Normal 19 5 7 2" xfId="1231"/>
    <cellStyle name="Normal 19 5 8" xfId="1232"/>
    <cellStyle name="Normal 19 5 8 2" xfId="1233"/>
    <cellStyle name="Normal 19 5 8 2 2" xfId="1234"/>
    <cellStyle name="Normal 19 5 8 3" xfId="1235"/>
    <cellStyle name="Normal 19 5 9" xfId="1236"/>
    <cellStyle name="Normal 19 5 9 2" xfId="1237"/>
    <cellStyle name="Normal 19 6" xfId="1238"/>
    <cellStyle name="Normal 19 6 2" xfId="1239"/>
    <cellStyle name="Normal 19 6 3" xfId="1240"/>
    <cellStyle name="Normal 19 7" xfId="1241"/>
    <cellStyle name="Normal 19 8" xfId="1242"/>
    <cellStyle name="Normal 19 8 2" xfId="1243"/>
    <cellStyle name="Normal 19 9" xfId="1244"/>
    <cellStyle name="Normal 19 9 2" xfId="1245"/>
    <cellStyle name="Normal 2" xfId="7"/>
    <cellStyle name="Normal 2 10" xfId="11"/>
    <cellStyle name="Normal 2 10 2" xfId="1246"/>
    <cellStyle name="Normal 2 10 2 2" xfId="1247"/>
    <cellStyle name="Normal 2 10 2 3" xfId="1248"/>
    <cellStyle name="Normal 2 10 2 4" xfId="1249"/>
    <cellStyle name="Normal 2 10 3" xfId="1250"/>
    <cellStyle name="Normal 2 10 4" xfId="1251"/>
    <cellStyle name="Normal 2 10 5" xfId="1252"/>
    <cellStyle name="Normal 2 10_M - Effective Tax" xfId="4812"/>
    <cellStyle name="Normal 2 11" xfId="1253"/>
    <cellStyle name="Normal 2 11 2" xfId="1254"/>
    <cellStyle name="Normal 2 12" xfId="1255"/>
    <cellStyle name="Normal 2 12 2" xfId="1256"/>
    <cellStyle name="Normal 2 13" xfId="1257"/>
    <cellStyle name="Normal 2 13 2" xfId="1258"/>
    <cellStyle name="Normal 2 14" xfId="1259"/>
    <cellStyle name="Normal 2 14 2" xfId="1260"/>
    <cellStyle name="Normal 2 14 2 2" xfId="1261"/>
    <cellStyle name="Normal 2 14 3" xfId="1262"/>
    <cellStyle name="Normal 2 15" xfId="1263"/>
    <cellStyle name="Normal 2 15 2" xfId="1264"/>
    <cellStyle name="Normal 2 15 2 2" xfId="1265"/>
    <cellStyle name="Normal 2 15 2 3" xfId="1266"/>
    <cellStyle name="Normal 2 15 2 4" xfId="1267"/>
    <cellStyle name="Normal 2 15 2 4 2" xfId="1268"/>
    <cellStyle name="Normal 2 15 2 4 3" xfId="1269"/>
    <cellStyle name="Normal 2 15 2 4 3 2" xfId="1270"/>
    <cellStyle name="Normal 2 15 2 4 3 3" xfId="1271"/>
    <cellStyle name="Normal 2 15 2 5" xfId="1272"/>
    <cellStyle name="Normal 2 15 2 5 2" xfId="1273"/>
    <cellStyle name="Normal 2 15 2 5 2 2" xfId="1274"/>
    <cellStyle name="Normal 2 15 2 5 2 3" xfId="1275"/>
    <cellStyle name="Normal 2 15 2 5 2 3 2" xfId="1276"/>
    <cellStyle name="Normal 2 15 2 5 2 3 3" xfId="1277"/>
    <cellStyle name="Normal 2 15 2 5 2 4" xfId="1278"/>
    <cellStyle name="Normal 2 15 2 5 2 5" xfId="1279"/>
    <cellStyle name="Normal 2 15 2 5 2 5 2" xfId="1280"/>
    <cellStyle name="Normal 2 15 2 5 2 5 3" xfId="1281"/>
    <cellStyle name="Normal 2 15 2 5 3" xfId="1282"/>
    <cellStyle name="Normal 2 15 2 6" xfId="1283"/>
    <cellStyle name="Normal 2 15 2 6 2" xfId="1284"/>
    <cellStyle name="Normal 2 15 2 6 3" xfId="1285"/>
    <cellStyle name="Normal 2 15 2 7" xfId="1286"/>
    <cellStyle name="Normal 2 15 2 7 2" xfId="1287"/>
    <cellStyle name="Normal 2 15 2 7 3" xfId="1288"/>
    <cellStyle name="Normal 2 15 2 8" xfId="1289"/>
    <cellStyle name="Normal 2 15 2 8 2" xfId="1290"/>
    <cellStyle name="Normal 2 15 2 8 3" xfId="1291"/>
    <cellStyle name="Normal 2 15 3" xfId="1292"/>
    <cellStyle name="Normal 2 15 4" xfId="1293"/>
    <cellStyle name="Normal 2 15 5" xfId="1294"/>
    <cellStyle name="Normal 2 15 6" xfId="1295"/>
    <cellStyle name="Normal 2 15 6 2" xfId="1296"/>
    <cellStyle name="Normal 2 15 6 3" xfId="1297"/>
    <cellStyle name="Normal 2 15 6 3 2" xfId="1298"/>
    <cellStyle name="Normal 2 15 6 3 3" xfId="1299"/>
    <cellStyle name="Normal 2 15 7" xfId="1300"/>
    <cellStyle name="Normal 2 15 7 2" xfId="1301"/>
    <cellStyle name="Normal 2 15 7 3" xfId="1302"/>
    <cellStyle name="Normal 2 15 8" xfId="1303"/>
    <cellStyle name="Normal 2 16" xfId="1304"/>
    <cellStyle name="Normal 2 16 2" xfId="1305"/>
    <cellStyle name="Normal 2 17" xfId="1306"/>
    <cellStyle name="Normal 2 17 2" xfId="1307"/>
    <cellStyle name="Normal 2 17 3" xfId="1308"/>
    <cellStyle name="Normal 2 17 3 2" xfId="1309"/>
    <cellStyle name="Normal 2 17 3 3" xfId="1310"/>
    <cellStyle name="Normal 2 17 3 3 2" xfId="1311"/>
    <cellStyle name="Normal 2 17 3 3 3" xfId="1312"/>
    <cellStyle name="Normal 2 17 3 3 3 2" xfId="1313"/>
    <cellStyle name="Normal 2 18" xfId="1314"/>
    <cellStyle name="Normal 2 18 2" xfId="1315"/>
    <cellStyle name="Normal 2 18 3" xfId="1316"/>
    <cellStyle name="Normal 2 18 3 2" xfId="1317"/>
    <cellStyle name="Normal 2 18 3 3" xfId="1318"/>
    <cellStyle name="Normal 2 18 3 3 2" xfId="1319"/>
    <cellStyle name="Normal 2 19" xfId="1320"/>
    <cellStyle name="Normal 2 19 2" xfId="1321"/>
    <cellStyle name="Normal 2 19 3" xfId="1322"/>
    <cellStyle name="Normal 2 19 3 2" xfId="1323"/>
    <cellStyle name="Normal 2 19 3 3" xfId="1324"/>
    <cellStyle name="Normal 2 19 3 3 2" xfId="1325"/>
    <cellStyle name="Normal 2 2" xfId="5"/>
    <cellStyle name="Normal 2 2 10" xfId="1326"/>
    <cellStyle name="Normal 2 2 10 2" xfId="1327"/>
    <cellStyle name="Normal 2 2 11" xfId="1328"/>
    <cellStyle name="Normal 2 2 11 2" xfId="1329"/>
    <cellStyle name="Normal 2 2 12" xfId="1330"/>
    <cellStyle name="Normal 2 2 12 2" xfId="1331"/>
    <cellStyle name="Normal 2 2 13" xfId="1332"/>
    <cellStyle name="Normal 2 2 13 2" xfId="1333"/>
    <cellStyle name="Normal 2 2 14" xfId="1334"/>
    <cellStyle name="Normal 2 2 14 2" xfId="1335"/>
    <cellStyle name="Normal 2 2 15" xfId="1336"/>
    <cellStyle name="Normal 2 2 15 2" xfId="1337"/>
    <cellStyle name="Normal 2 2 16" xfId="1338"/>
    <cellStyle name="Normal 2 2 16 2" xfId="1339"/>
    <cellStyle name="Normal 2 2 17" xfId="1340"/>
    <cellStyle name="Normal 2 2 17 2" xfId="1341"/>
    <cellStyle name="Normal 2 2 18" xfId="1342"/>
    <cellStyle name="Normal 2 2 2" xfId="1343"/>
    <cellStyle name="Normal 2 2 2 10" xfId="1344"/>
    <cellStyle name="Normal 2 2 2 10 2" xfId="1345"/>
    <cellStyle name="Normal 2 2 2 11" xfId="1346"/>
    <cellStyle name="Normal 2 2 2 11 2" xfId="1347"/>
    <cellStyle name="Normal 2 2 2 12" xfId="1348"/>
    <cellStyle name="Normal 2 2 2 12 2" xfId="1349"/>
    <cellStyle name="Normal 2 2 2 13" xfId="1350"/>
    <cellStyle name="Normal 2 2 2 13 2" xfId="1351"/>
    <cellStyle name="Normal 2 2 2 14" xfId="1352"/>
    <cellStyle name="Normal 2 2 2 14 2" xfId="1353"/>
    <cellStyle name="Normal 2 2 2 15" xfId="1354"/>
    <cellStyle name="Normal 2 2 2 15 2" xfId="1355"/>
    <cellStyle name="Normal 2 2 2 16" xfId="1356"/>
    <cellStyle name="Normal 2 2 2 16 2" xfId="1357"/>
    <cellStyle name="Normal 2 2 2 17" xfId="1358"/>
    <cellStyle name="Normal 2 2 2 17 2" xfId="1359"/>
    <cellStyle name="Normal 2 2 2 18" xfId="1360"/>
    <cellStyle name="Normal 2 2 2 18 2" xfId="1361"/>
    <cellStyle name="Normal 2 2 2 19" xfId="1362"/>
    <cellStyle name="Normal 2 2 2 19 2" xfId="1363"/>
    <cellStyle name="Normal 2 2 2 2" xfId="1364"/>
    <cellStyle name="Normal 2 2 2 2 2" xfId="1365"/>
    <cellStyle name="Normal 2 2 2 20" xfId="1366"/>
    <cellStyle name="Normal 2 2 2 20 2" xfId="1367"/>
    <cellStyle name="Normal 2 2 2 21" xfId="1368"/>
    <cellStyle name="Normal 2 2 2 21 2" xfId="1369"/>
    <cellStyle name="Normal 2 2 2 22" xfId="1370"/>
    <cellStyle name="Normal 2 2 2 22 2" xfId="1371"/>
    <cellStyle name="Normal 2 2 2 23" xfId="1372"/>
    <cellStyle name="Normal 2 2 2 23 2" xfId="1373"/>
    <cellStyle name="Normal 2 2 2 24" xfId="1374"/>
    <cellStyle name="Normal 2 2 2 24 2" xfId="1375"/>
    <cellStyle name="Normal 2 2 2 25" xfId="1376"/>
    <cellStyle name="Normal 2 2 2 25 2" xfId="1377"/>
    <cellStyle name="Normal 2 2 2 26" xfId="1378"/>
    <cellStyle name="Normal 2 2 2 26 2" xfId="1379"/>
    <cellStyle name="Normal 2 2 2 27" xfId="1380"/>
    <cellStyle name="Normal 2 2 2 27 2" xfId="1381"/>
    <cellStyle name="Normal 2 2 2 28" xfId="1382"/>
    <cellStyle name="Normal 2 2 2 28 2" xfId="1383"/>
    <cellStyle name="Normal 2 2 2 29" xfId="1384"/>
    <cellStyle name="Normal 2 2 2 29 2" xfId="1385"/>
    <cellStyle name="Normal 2 2 2 3" xfId="1386"/>
    <cellStyle name="Normal 2 2 2 3 2" xfId="1387"/>
    <cellStyle name="Normal 2 2 2 30" xfId="1388"/>
    <cellStyle name="Normal 2 2 2 30 2" xfId="1389"/>
    <cellStyle name="Normal 2 2 2 31" xfId="1390"/>
    <cellStyle name="Normal 2 2 2 31 2" xfId="1391"/>
    <cellStyle name="Normal 2 2 2 32" xfId="1392"/>
    <cellStyle name="Normal 2 2 2 32 2" xfId="1393"/>
    <cellStyle name="Normal 2 2 2 33" xfId="1394"/>
    <cellStyle name="Normal 2 2 2 33 2" xfId="1395"/>
    <cellStyle name="Normal 2 2 2 34" xfId="1396"/>
    <cellStyle name="Normal 2 2 2 34 2" xfId="1397"/>
    <cellStyle name="Normal 2 2 2 35" xfId="1398"/>
    <cellStyle name="Normal 2 2 2 35 2" xfId="1399"/>
    <cellStyle name="Normal 2 2 2 36" xfId="1400"/>
    <cellStyle name="Normal 2 2 2 4" xfId="1401"/>
    <cellStyle name="Normal 2 2 2 4 10" xfId="1402"/>
    <cellStyle name="Normal 2 2 2 4 10 2" xfId="1403"/>
    <cellStyle name="Normal 2 2 2 4 11" xfId="1404"/>
    <cellStyle name="Normal 2 2 2 4 11 2" xfId="1405"/>
    <cellStyle name="Normal 2 2 2 4 12" xfId="1406"/>
    <cellStyle name="Normal 2 2 2 4 12 2" xfId="1407"/>
    <cellStyle name="Normal 2 2 2 4 13" xfId="1408"/>
    <cellStyle name="Normal 2 2 2 4 13 2" xfId="1409"/>
    <cellStyle name="Normal 2 2 2 4 14" xfId="1410"/>
    <cellStyle name="Normal 2 2 2 4 2" xfId="1411"/>
    <cellStyle name="Normal 2 2 2 4 2 10" xfId="1412"/>
    <cellStyle name="Normal 2 2 2 4 2 10 2" xfId="1413"/>
    <cellStyle name="Normal 2 2 2 4 2 11" xfId="1414"/>
    <cellStyle name="Normal 2 2 2 4 2 11 2" xfId="1415"/>
    <cellStyle name="Normal 2 2 2 4 2 12" xfId="1416"/>
    <cellStyle name="Normal 2 2 2 4 2 12 2" xfId="1417"/>
    <cellStyle name="Normal 2 2 2 4 2 13" xfId="1418"/>
    <cellStyle name="Normal 2 2 2 4 2 13 2" xfId="1419"/>
    <cellStyle name="Normal 2 2 2 4 2 14" xfId="1420"/>
    <cellStyle name="Normal 2 2 2 4 2 14 2" xfId="1421"/>
    <cellStyle name="Normal 2 2 2 4 2 15" xfId="1422"/>
    <cellStyle name="Normal 2 2 2 4 2 2" xfId="1423"/>
    <cellStyle name="Normal 2 2 2 4 2 2 2" xfId="1424"/>
    <cellStyle name="Normal 2 2 2 4 2 3" xfId="1425"/>
    <cellStyle name="Normal 2 2 2 4 2 3 2" xfId="1426"/>
    <cellStyle name="Normal 2 2 2 4 2 4" xfId="1427"/>
    <cellStyle name="Normal 2 2 2 4 2 4 2" xfId="1428"/>
    <cellStyle name="Normal 2 2 2 4 2 5" xfId="1429"/>
    <cellStyle name="Normal 2 2 2 4 2 5 2" xfId="1430"/>
    <cellStyle name="Normal 2 2 2 4 2 6" xfId="1431"/>
    <cellStyle name="Normal 2 2 2 4 2 6 2" xfId="1432"/>
    <cellStyle name="Normal 2 2 2 4 2 7" xfId="1433"/>
    <cellStyle name="Normal 2 2 2 4 2 7 2" xfId="1434"/>
    <cellStyle name="Normal 2 2 2 4 2 8" xfId="1435"/>
    <cellStyle name="Normal 2 2 2 4 2 8 2" xfId="1436"/>
    <cellStyle name="Normal 2 2 2 4 2 9" xfId="1437"/>
    <cellStyle name="Normal 2 2 2 4 2 9 2" xfId="1438"/>
    <cellStyle name="Normal 2 2 2 4 3" xfId="1439"/>
    <cellStyle name="Normal 2 2 2 4 3 2" xfId="1440"/>
    <cellStyle name="Normal 2 2 2 4 4" xfId="1441"/>
    <cellStyle name="Normal 2 2 2 4 4 2" xfId="1442"/>
    <cellStyle name="Normal 2 2 2 4 5" xfId="1443"/>
    <cellStyle name="Normal 2 2 2 4 5 2" xfId="1444"/>
    <cellStyle name="Normal 2 2 2 4 6" xfId="1445"/>
    <cellStyle name="Normal 2 2 2 4 6 2" xfId="1446"/>
    <cellStyle name="Normal 2 2 2 4 7" xfId="1447"/>
    <cellStyle name="Normal 2 2 2 4 7 2" xfId="1448"/>
    <cellStyle name="Normal 2 2 2 4 8" xfId="1449"/>
    <cellStyle name="Normal 2 2 2 4 8 2" xfId="1450"/>
    <cellStyle name="Normal 2 2 2 4 9" xfId="1451"/>
    <cellStyle name="Normal 2 2 2 4 9 2" xfId="1452"/>
    <cellStyle name="Normal 2 2 2 5" xfId="1453"/>
    <cellStyle name="Normal 2 2 2 5 2" xfId="1454"/>
    <cellStyle name="Normal 2 2 2 6" xfId="1455"/>
    <cellStyle name="Normal 2 2 2 6 2" xfId="1456"/>
    <cellStyle name="Normal 2 2 2 7" xfId="1457"/>
    <cellStyle name="Normal 2 2 2 7 2" xfId="1458"/>
    <cellStyle name="Normal 2 2 2 8" xfId="1459"/>
    <cellStyle name="Normal 2 2 2 8 2" xfId="1460"/>
    <cellStyle name="Normal 2 2 2 9" xfId="1461"/>
    <cellStyle name="Normal 2 2 2 9 2" xfId="1462"/>
    <cellStyle name="Normal 2 2 2 9 2 2" xfId="1463"/>
    <cellStyle name="Normal 2 2 2 9 3" xfId="1464"/>
    <cellStyle name="Normal 2 2 2_03 PR_MCVNB" xfId="1465"/>
    <cellStyle name="Normal 2 2 3" xfId="1466"/>
    <cellStyle name="Normal 2 2 3 2" xfId="1467"/>
    <cellStyle name="Normal 2 2 3 3" xfId="1468"/>
    <cellStyle name="Normal 2 2 3 4" xfId="1469"/>
    <cellStyle name="Normal 2 2 31" xfId="1470"/>
    <cellStyle name="Normal 2 2 4" xfId="1471"/>
    <cellStyle name="Normal 2 2 4 2" xfId="1472"/>
    <cellStyle name="Normal 2 2 4 3" xfId="1473"/>
    <cellStyle name="Normal 2 2 4 4" xfId="1474"/>
    <cellStyle name="Normal 2 2 5" xfId="1475"/>
    <cellStyle name="Normal 2 2 5 2" xfId="1476"/>
    <cellStyle name="Normal 2 2 5 3" xfId="1477"/>
    <cellStyle name="Normal 2 2 6" xfId="1478"/>
    <cellStyle name="Normal 2 2 6 2" xfId="1479"/>
    <cellStyle name="Normal 2 2 7" xfId="1480"/>
    <cellStyle name="Normal 2 2 7 2" xfId="1481"/>
    <cellStyle name="Normal 2 2 8" xfId="1482"/>
    <cellStyle name="Normal 2 2 8 2" xfId="1483"/>
    <cellStyle name="Normal 2 2 9" xfId="1484"/>
    <cellStyle name="Normal 2 2 9 2" xfId="1485"/>
    <cellStyle name="Normal 2 20" xfId="1486"/>
    <cellStyle name="Normal 2 20 2" xfId="1487"/>
    <cellStyle name="Normal 2 20 3" xfId="1488"/>
    <cellStyle name="Normal 2 20 3 2" xfId="1489"/>
    <cellStyle name="Normal 2 20 4" xfId="1490"/>
    <cellStyle name="Normal 2 20 4 2" xfId="1491"/>
    <cellStyle name="Normal 2 20 5" xfId="1492"/>
    <cellStyle name="Normal 2 20 6" xfId="1493"/>
    <cellStyle name="Normal 2 20 6 2" xfId="1494"/>
    <cellStyle name="Normal 2 20 6 2 2" xfId="1495"/>
    <cellStyle name="Normal 2 20 6 2 2 2" xfId="1496"/>
    <cellStyle name="Normal 2 20 6 2 2 2 2" xfId="1497"/>
    <cellStyle name="Normal 2 20 6 2 2 2 3" xfId="1498"/>
    <cellStyle name="Normal 2 20 6 2 2 2 4" xfId="1499"/>
    <cellStyle name="Normal 2 20 6 2 2 2 4 2" xfId="1500"/>
    <cellStyle name="Normal 2 20 6 2 2 2 4 2 2" xfId="1501"/>
    <cellStyle name="Normal 2 20 6 2 2 2 4 2 3" xfId="1502"/>
    <cellStyle name="Normal 2 20 6 2 2 2 4 3" xfId="1503"/>
    <cellStyle name="Normal 2 20 6 2 2 2 4 4" xfId="1504"/>
    <cellStyle name="Normal 2 20 6 2 2 2 4 4 2" xfId="1505"/>
    <cellStyle name="Normal 2 20 6 2 2 3" xfId="1506"/>
    <cellStyle name="Normal 2 20 6 3" xfId="1507"/>
    <cellStyle name="Normal 2 20 6 4" xfId="1508"/>
    <cellStyle name="Normal 2 20 6 4 2" xfId="1509"/>
    <cellStyle name="Normal 2 20 6 4 3" xfId="1510"/>
    <cellStyle name="Normal 2 20 6 4 4" xfId="1511"/>
    <cellStyle name="Normal 2 20 6 4 4 2" xfId="1512"/>
    <cellStyle name="Normal 2 20 6 4 4 2 2" xfId="1513"/>
    <cellStyle name="Normal 2 20 6 4 4 2 3" xfId="1514"/>
    <cellStyle name="Normal 2 20 6 4 4 3" xfId="1515"/>
    <cellStyle name="Normal 2 20 6 4 4 4" xfId="1516"/>
    <cellStyle name="Normal 2 20 6 4 4 4 2" xfId="1517"/>
    <cellStyle name="Normal 2 20 6 5" xfId="1518"/>
    <cellStyle name="Normal 2 20 6 6" xfId="1519"/>
    <cellStyle name="Normal 2 20 6 6 2" xfId="1520"/>
    <cellStyle name="Normal 2 20 6 6 3" xfId="1521"/>
    <cellStyle name="Normal 2 20 6 6 3 2" xfId="1522"/>
    <cellStyle name="Normal 2 20 6 6 3 3" xfId="1523"/>
    <cellStyle name="Normal 2 20 6 6 4" xfId="1524"/>
    <cellStyle name="Normal 2 20 6 7" xfId="1525"/>
    <cellStyle name="Normal 2 20 7" xfId="1526"/>
    <cellStyle name="Normal 2 20 7 2" xfId="1527"/>
    <cellStyle name="Normal 2 20 7 2 2" xfId="1528"/>
    <cellStyle name="Normal 2 20 7 2 3" xfId="1529"/>
    <cellStyle name="Normal 2 20 7 2 4" xfId="1530"/>
    <cellStyle name="Normal 2 20 7 2 4 2" xfId="1531"/>
    <cellStyle name="Normal 2 20 7 2 4 2 2" xfId="1532"/>
    <cellStyle name="Normal 2 20 7 2 4 2 3" xfId="1533"/>
    <cellStyle name="Normal 2 20 7 2 4 3" xfId="1534"/>
    <cellStyle name="Normal 2 20 7 2 4 4" xfId="1535"/>
    <cellStyle name="Normal 2 20 7 2 4 4 2" xfId="1536"/>
    <cellStyle name="Normal 2 20 7 3" xfId="1537"/>
    <cellStyle name="Normal 2 20 8" xfId="1538"/>
    <cellStyle name="Normal 2 20 8 2" xfId="1539"/>
    <cellStyle name="Normal 2 20 8 3" xfId="1540"/>
    <cellStyle name="Normal 2 20 8 4" xfId="1541"/>
    <cellStyle name="Normal 2 20 8 4 2" xfId="1542"/>
    <cellStyle name="Normal 2 20 8 4 2 2" xfId="1543"/>
    <cellStyle name="Normal 2 20 8 4 2 3" xfId="1544"/>
    <cellStyle name="Normal 2 20 8 4 3" xfId="1545"/>
    <cellStyle name="Normal 2 20 8 4 4" xfId="1546"/>
    <cellStyle name="Normal 2 20 8 4 4 2" xfId="1547"/>
    <cellStyle name="Normal 2 20 9" xfId="1548"/>
    <cellStyle name="Normal 2 20_AGORA Template" xfId="1549"/>
    <cellStyle name="Normal 2 21" xfId="1550"/>
    <cellStyle name="Normal 2 21 2" xfId="1551"/>
    <cellStyle name="Normal 2 21 3" xfId="1552"/>
    <cellStyle name="Normal 2 21 4" xfId="1553"/>
    <cellStyle name="Normal 2 21 5" xfId="1554"/>
    <cellStyle name="Normal 2 21 5 2" xfId="1555"/>
    <cellStyle name="Normal 2 21 5 2 2" xfId="1556"/>
    <cellStyle name="Normal 2 21 5 2 2 2" xfId="1557"/>
    <cellStyle name="Normal 2 21 5 2 2 2 2" xfId="1558"/>
    <cellStyle name="Normal 2 21 5 2 2 2 3" xfId="1559"/>
    <cellStyle name="Normal 2 21 5 2 2 2 4" xfId="1560"/>
    <cellStyle name="Normal 2 21 5 2 2 2 4 2" xfId="1561"/>
    <cellStyle name="Normal 2 21 5 2 2 2 4 2 2" xfId="1562"/>
    <cellStyle name="Normal 2 21 5 2 2 2 4 2 3" xfId="1563"/>
    <cellStyle name="Normal 2 21 5 2 2 2 4 3" xfId="1564"/>
    <cellStyle name="Normal 2 21 5 2 2 2 4 4" xfId="1565"/>
    <cellStyle name="Normal 2 21 5 2 2 2 4 4 2" xfId="1566"/>
    <cellStyle name="Normal 2 21 5 2 2 3" xfId="1567"/>
    <cellStyle name="Normal 2 21 5 3" xfId="1568"/>
    <cellStyle name="Normal 2 21 5 4" xfId="1569"/>
    <cellStyle name="Normal 2 21 5 4 2" xfId="1570"/>
    <cellStyle name="Normal 2 21 5 4 3" xfId="1571"/>
    <cellStyle name="Normal 2 21 5 4 4" xfId="1572"/>
    <cellStyle name="Normal 2 21 5 4 4 2" xfId="1573"/>
    <cellStyle name="Normal 2 21 5 4 4 2 2" xfId="1574"/>
    <cellStyle name="Normal 2 21 5 4 4 2 3" xfId="1575"/>
    <cellStyle name="Normal 2 21 5 4 4 3" xfId="1576"/>
    <cellStyle name="Normal 2 21 5 4 4 4" xfId="1577"/>
    <cellStyle name="Normal 2 21 5 4 4 4 2" xfId="1578"/>
    <cellStyle name="Normal 2 21 5 5" xfId="1579"/>
    <cellStyle name="Normal 2 21 5 6" xfId="1580"/>
    <cellStyle name="Normal 2 21 5 6 2" xfId="1581"/>
    <cellStyle name="Normal 2 21 5 6 3" xfId="1582"/>
    <cellStyle name="Normal 2 21 5 6 3 2" xfId="1583"/>
    <cellStyle name="Normal 2 21 5 6 3 3" xfId="1584"/>
    <cellStyle name="Normal 2 21 5 6 4" xfId="1585"/>
    <cellStyle name="Normal 2 21 5 7" xfId="1586"/>
    <cellStyle name="Normal 2 22" xfId="1587"/>
    <cellStyle name="Normal 2 22 2" xfId="1588"/>
    <cellStyle name="Normal 2 23" xfId="1589"/>
    <cellStyle name="Normal 2 23 2" xfId="1590"/>
    <cellStyle name="Normal 2 24" xfId="1591"/>
    <cellStyle name="Normal 2 24 2" xfId="4789"/>
    <cellStyle name="Normal 2 25" xfId="1592"/>
    <cellStyle name="Normal 2 26" xfId="1593"/>
    <cellStyle name="Normal 2 27" xfId="1594"/>
    <cellStyle name="Normal 2 28" xfId="1595"/>
    <cellStyle name="Normal 2 29" xfId="1596"/>
    <cellStyle name="Normal 2 3" xfId="1597"/>
    <cellStyle name="Normal 2 3 10" xfId="1598"/>
    <cellStyle name="Normal 2 3 10 2" xfId="1599"/>
    <cellStyle name="Normal 2 3 11" xfId="1600"/>
    <cellStyle name="Normal 2 3 11 2" xfId="1601"/>
    <cellStyle name="Normal 2 3 12" xfId="1602"/>
    <cellStyle name="Normal 2 3 12 2" xfId="1603"/>
    <cellStyle name="Normal 2 3 13" xfId="1604"/>
    <cellStyle name="Normal 2 3 13 2" xfId="1605"/>
    <cellStyle name="Normal 2 3 14" xfId="1606"/>
    <cellStyle name="Normal 2 3 14 2" xfId="1607"/>
    <cellStyle name="Normal 2 3 15" xfId="1608"/>
    <cellStyle name="Normal 2 3 15 2" xfId="1609"/>
    <cellStyle name="Normal 2 3 16" xfId="1610"/>
    <cellStyle name="Normal 2 3 16 2" xfId="1611"/>
    <cellStyle name="Normal 2 3 17" xfId="1612"/>
    <cellStyle name="Normal 2 3 17 2" xfId="1613"/>
    <cellStyle name="Normal 2 3 18" xfId="1614"/>
    <cellStyle name="Normal 2 3 19" xfId="1615"/>
    <cellStyle name="Normal 2 3 2" xfId="1616"/>
    <cellStyle name="Normal 2 3 2 10" xfId="1617"/>
    <cellStyle name="Normal 2 3 2 10 2" xfId="1618"/>
    <cellStyle name="Normal 2 3 2 11" xfId="1619"/>
    <cellStyle name="Normal 2 3 2 11 2" xfId="1620"/>
    <cellStyle name="Normal 2 3 2 12" xfId="1621"/>
    <cellStyle name="Normal 2 3 2 12 2" xfId="1622"/>
    <cellStyle name="Normal 2 3 2 13" xfId="1623"/>
    <cellStyle name="Normal 2 3 2 13 2" xfId="1624"/>
    <cellStyle name="Normal 2 3 2 14" xfId="1625"/>
    <cellStyle name="Normal 2 3 2 14 2" xfId="1626"/>
    <cellStyle name="Normal 2 3 2 15" xfId="1627"/>
    <cellStyle name="Normal 2 3 2 15 2" xfId="1628"/>
    <cellStyle name="Normal 2 3 2 16" xfId="1629"/>
    <cellStyle name="Normal 2 3 2 16 2" xfId="1630"/>
    <cellStyle name="Normal 2 3 2 17" xfId="1631"/>
    <cellStyle name="Normal 2 3 2 17 2" xfId="1632"/>
    <cellStyle name="Normal 2 3 2 18" xfId="1633"/>
    <cellStyle name="Normal 2 3 2 18 2" xfId="1634"/>
    <cellStyle name="Normal 2 3 2 19" xfId="1635"/>
    <cellStyle name="Normal 2 3 2 19 2" xfId="1636"/>
    <cellStyle name="Normal 2 3 2 2" xfId="1637"/>
    <cellStyle name="Normal 2 3 2 2 2" xfId="1638"/>
    <cellStyle name="Normal 2 3 2 2 2 2" xfId="1639"/>
    <cellStyle name="Normal 2 3 2 2 2 2 2" xfId="1640"/>
    <cellStyle name="Normal 2 3 2 2 2 3" xfId="1641"/>
    <cellStyle name="Normal 2 3 2 2 3" xfId="1642"/>
    <cellStyle name="Normal 2 3 2 2 3 2" xfId="1643"/>
    <cellStyle name="Normal 2 3 2 2 4" xfId="1644"/>
    <cellStyle name="Normal 2 3 2 2 5" xfId="1645"/>
    <cellStyle name="Normal 2 3 2 2 5 2" xfId="1646"/>
    <cellStyle name="Normal 2 3 2 2 6" xfId="1647"/>
    <cellStyle name="Normal 2 3 2 20" xfId="1648"/>
    <cellStyle name="Normal 2 3 2 20 2" xfId="1649"/>
    <cellStyle name="Normal 2 3 2 21" xfId="1650"/>
    <cellStyle name="Normal 2 3 2 21 2" xfId="1651"/>
    <cellStyle name="Normal 2 3 2 22" xfId="1652"/>
    <cellStyle name="Normal 2 3 2 22 2" xfId="1653"/>
    <cellStyle name="Normal 2 3 2 23" xfId="1654"/>
    <cellStyle name="Normal 2 3 2 23 2" xfId="1655"/>
    <cellStyle name="Normal 2 3 2 24" xfId="1656"/>
    <cellStyle name="Normal 2 3 2 24 2" xfId="1657"/>
    <cellStyle name="Normal 2 3 2 25" xfId="1658"/>
    <cellStyle name="Normal 2 3 2 25 2" xfId="1659"/>
    <cellStyle name="Normal 2 3 2 26" xfId="1660"/>
    <cellStyle name="Normal 2 3 2 26 2" xfId="1661"/>
    <cellStyle name="Normal 2 3 2 27" xfId="1662"/>
    <cellStyle name="Normal 2 3 2 27 2" xfId="1663"/>
    <cellStyle name="Normal 2 3 2 28" xfId="1664"/>
    <cellStyle name="Normal 2 3 2 28 2" xfId="1665"/>
    <cellStyle name="Normal 2 3 2 29" xfId="1666"/>
    <cellStyle name="Normal 2 3 2 29 2" xfId="1667"/>
    <cellStyle name="Normal 2 3 2 3" xfId="1668"/>
    <cellStyle name="Normal 2 3 2 3 2" xfId="1669"/>
    <cellStyle name="Normal 2 3 2 30" xfId="1670"/>
    <cellStyle name="Normal 2 3 2 30 2" xfId="1671"/>
    <cellStyle name="Normal 2 3 2 31" xfId="1672"/>
    <cellStyle name="Normal 2 3 2 31 2" xfId="1673"/>
    <cellStyle name="Normal 2 3 2 32" xfId="1674"/>
    <cellStyle name="Normal 2 3 2 32 2" xfId="1675"/>
    <cellStyle name="Normal 2 3 2 33" xfId="1676"/>
    <cellStyle name="Normal 2 3 2 33 2" xfId="1677"/>
    <cellStyle name="Normal 2 3 2 34" xfId="1678"/>
    <cellStyle name="Normal 2 3 2 34 2" xfId="1679"/>
    <cellStyle name="Normal 2 3 2 35" xfId="1680"/>
    <cellStyle name="Normal 2 3 2 35 2" xfId="1681"/>
    <cellStyle name="Normal 2 3 2 36" xfId="1682"/>
    <cellStyle name="Normal 2 3 2 4" xfId="1683"/>
    <cellStyle name="Normal 2 3 2 4 10" xfId="1684"/>
    <cellStyle name="Normal 2 3 2 4 10 2" xfId="1685"/>
    <cellStyle name="Normal 2 3 2 4 11" xfId="1686"/>
    <cellStyle name="Normal 2 3 2 4 11 2" xfId="1687"/>
    <cellStyle name="Normal 2 3 2 4 12" xfId="1688"/>
    <cellStyle name="Normal 2 3 2 4 12 2" xfId="1689"/>
    <cellStyle name="Normal 2 3 2 4 13" xfId="1690"/>
    <cellStyle name="Normal 2 3 2 4 13 2" xfId="1691"/>
    <cellStyle name="Normal 2 3 2 4 14" xfId="1692"/>
    <cellStyle name="Normal 2 3 2 4 2" xfId="1693"/>
    <cellStyle name="Normal 2 3 2 4 2 10" xfId="1694"/>
    <cellStyle name="Normal 2 3 2 4 2 10 2" xfId="1695"/>
    <cellStyle name="Normal 2 3 2 4 2 11" xfId="1696"/>
    <cellStyle name="Normal 2 3 2 4 2 11 2" xfId="1697"/>
    <cellStyle name="Normal 2 3 2 4 2 12" xfId="1698"/>
    <cellStyle name="Normal 2 3 2 4 2 12 2" xfId="1699"/>
    <cellStyle name="Normal 2 3 2 4 2 13" xfId="1700"/>
    <cellStyle name="Normal 2 3 2 4 2 13 2" xfId="1701"/>
    <cellStyle name="Normal 2 3 2 4 2 14" xfId="1702"/>
    <cellStyle name="Normal 2 3 2 4 2 14 2" xfId="1703"/>
    <cellStyle name="Normal 2 3 2 4 2 15" xfId="1704"/>
    <cellStyle name="Normal 2 3 2 4 2 2" xfId="1705"/>
    <cellStyle name="Normal 2 3 2 4 2 2 2" xfId="1706"/>
    <cellStyle name="Normal 2 3 2 4 2 3" xfId="1707"/>
    <cellStyle name="Normal 2 3 2 4 2 3 2" xfId="1708"/>
    <cellStyle name="Normal 2 3 2 4 2 4" xfId="1709"/>
    <cellStyle name="Normal 2 3 2 4 2 4 2" xfId="1710"/>
    <cellStyle name="Normal 2 3 2 4 2 5" xfId="1711"/>
    <cellStyle name="Normal 2 3 2 4 2 5 2" xfId="1712"/>
    <cellStyle name="Normal 2 3 2 4 2 6" xfId="1713"/>
    <cellStyle name="Normal 2 3 2 4 2 6 2" xfId="1714"/>
    <cellStyle name="Normal 2 3 2 4 2 7" xfId="1715"/>
    <cellStyle name="Normal 2 3 2 4 2 7 2" xfId="1716"/>
    <cellStyle name="Normal 2 3 2 4 2 8" xfId="1717"/>
    <cellStyle name="Normal 2 3 2 4 2 8 2" xfId="1718"/>
    <cellStyle name="Normal 2 3 2 4 2 9" xfId="1719"/>
    <cellStyle name="Normal 2 3 2 4 2 9 2" xfId="1720"/>
    <cellStyle name="Normal 2 3 2 4 3" xfId="1721"/>
    <cellStyle name="Normal 2 3 2 4 3 2" xfId="1722"/>
    <cellStyle name="Normal 2 3 2 4 4" xfId="1723"/>
    <cellStyle name="Normal 2 3 2 4 4 2" xfId="1724"/>
    <cellStyle name="Normal 2 3 2 4 5" xfId="1725"/>
    <cellStyle name="Normal 2 3 2 4 5 2" xfId="1726"/>
    <cellStyle name="Normal 2 3 2 4 6" xfId="1727"/>
    <cellStyle name="Normal 2 3 2 4 6 2" xfId="1728"/>
    <cellStyle name="Normal 2 3 2 4 7" xfId="1729"/>
    <cellStyle name="Normal 2 3 2 4 7 2" xfId="1730"/>
    <cellStyle name="Normal 2 3 2 4 8" xfId="1731"/>
    <cellStyle name="Normal 2 3 2 4 8 2" xfId="1732"/>
    <cellStyle name="Normal 2 3 2 4 9" xfId="1733"/>
    <cellStyle name="Normal 2 3 2 4 9 2" xfId="1734"/>
    <cellStyle name="Normal 2 3 2 5" xfId="1735"/>
    <cellStyle name="Normal 2 3 2 5 2" xfId="1736"/>
    <cellStyle name="Normal 2 3 2 6" xfId="1737"/>
    <cellStyle name="Normal 2 3 2 6 2" xfId="1738"/>
    <cellStyle name="Normal 2 3 2 7" xfId="1739"/>
    <cellStyle name="Normal 2 3 2 7 2" xfId="1740"/>
    <cellStyle name="Normal 2 3 2 8" xfId="1741"/>
    <cellStyle name="Normal 2 3 2 8 2" xfId="1742"/>
    <cellStyle name="Normal 2 3 2 8 2 2" xfId="1743"/>
    <cellStyle name="Normal 2 3 2 8 3" xfId="1744"/>
    <cellStyle name="Normal 2 3 2 9" xfId="1745"/>
    <cellStyle name="Normal 2 3 2 9 2" xfId="1746"/>
    <cellStyle name="Normal 2 3 2_10. Group Solvency II ratio" xfId="1747"/>
    <cellStyle name="Normal 2 3 3" xfId="1748"/>
    <cellStyle name="Normal 2 3 3 2" xfId="1749"/>
    <cellStyle name="Normal 2 3 4" xfId="1750"/>
    <cellStyle name="Normal 2 3 4 2" xfId="1751"/>
    <cellStyle name="Normal 2 3 5" xfId="1752"/>
    <cellStyle name="Normal 2 3 5 2" xfId="1753"/>
    <cellStyle name="Normal 2 3 6" xfId="1754"/>
    <cellStyle name="Normal 2 3 6 2" xfId="1755"/>
    <cellStyle name="Normal 2 3 7" xfId="1756"/>
    <cellStyle name="Normal 2 3 7 2" xfId="1757"/>
    <cellStyle name="Normal 2 3 8" xfId="1758"/>
    <cellStyle name="Normal 2 3 8 2" xfId="1759"/>
    <cellStyle name="Normal 2 3 9" xfId="1760"/>
    <cellStyle name="Normal 2 3 9 2" xfId="1761"/>
    <cellStyle name="Normal 2 3_03 PR_MCVNB" xfId="1762"/>
    <cellStyle name="Normal 2 30" xfId="1763"/>
    <cellStyle name="Normal 2 31" xfId="1764"/>
    <cellStyle name="Normal 2 32" xfId="1765"/>
    <cellStyle name="Normal 2 4" xfId="1766"/>
    <cellStyle name="Normal 2 4 10" xfId="1767"/>
    <cellStyle name="Normal 2 4 10 2" xfId="1768"/>
    <cellStyle name="Normal 2 4 11" xfId="1769"/>
    <cellStyle name="Normal 2 4 11 2" xfId="1770"/>
    <cellStyle name="Normal 2 4 12" xfId="1771"/>
    <cellStyle name="Normal 2 4 12 2" xfId="1772"/>
    <cellStyle name="Normal 2 4 13" xfId="1773"/>
    <cellStyle name="Normal 2 4 13 2" xfId="1774"/>
    <cellStyle name="Normal 2 4 14" xfId="1775"/>
    <cellStyle name="Normal 2 4 14 2" xfId="1776"/>
    <cellStyle name="Normal 2 4 15" xfId="1777"/>
    <cellStyle name="Normal 2 4 15 2" xfId="1778"/>
    <cellStyle name="Normal 2 4 16" xfId="1779"/>
    <cellStyle name="Normal 2 4 16 2" xfId="1780"/>
    <cellStyle name="Normal 2 4 17" xfId="1781"/>
    <cellStyle name="Normal 2 4 17 2" xfId="1782"/>
    <cellStyle name="Normal 2 4 18" xfId="1783"/>
    <cellStyle name="Normal 2 4 2" xfId="1784"/>
    <cellStyle name="Normal 2 4 2 10" xfId="1785"/>
    <cellStyle name="Normal 2 4 2 10 2" xfId="1786"/>
    <cellStyle name="Normal 2 4 2 11" xfId="1787"/>
    <cellStyle name="Normal 2 4 2 11 2" xfId="1788"/>
    <cellStyle name="Normal 2 4 2 12" xfId="1789"/>
    <cellStyle name="Normal 2 4 2 12 2" xfId="1790"/>
    <cellStyle name="Normal 2 4 2 13" xfId="1791"/>
    <cellStyle name="Normal 2 4 2 13 2" xfId="1792"/>
    <cellStyle name="Normal 2 4 2 14" xfId="1793"/>
    <cellStyle name="Normal 2 4 2 14 2" xfId="1794"/>
    <cellStyle name="Normal 2 4 2 15" xfId="1795"/>
    <cellStyle name="Normal 2 4 2 15 2" xfId="1796"/>
    <cellStyle name="Normal 2 4 2 16" xfId="1797"/>
    <cellStyle name="Normal 2 4 2 16 2" xfId="1798"/>
    <cellStyle name="Normal 2 4 2 17" xfId="1799"/>
    <cellStyle name="Normal 2 4 2 17 2" xfId="1800"/>
    <cellStyle name="Normal 2 4 2 18" xfId="1801"/>
    <cellStyle name="Normal 2 4 2 18 2" xfId="1802"/>
    <cellStyle name="Normal 2 4 2 19" xfId="1803"/>
    <cellStyle name="Normal 2 4 2 19 2" xfId="1804"/>
    <cellStyle name="Normal 2 4 2 2" xfId="1805"/>
    <cellStyle name="Normal 2 4 2 2 2" xfId="1806"/>
    <cellStyle name="Normal 2 4 2 2 2 2" xfId="1807"/>
    <cellStyle name="Normal 2 4 2 2 2 2 2" xfId="1808"/>
    <cellStyle name="Normal 2 4 2 2 2 3" xfId="1809"/>
    <cellStyle name="Normal 2 4 2 2 3" xfId="1810"/>
    <cellStyle name="Normal 2 4 2 2 3 2" xfId="1811"/>
    <cellStyle name="Normal 2 4 2 2 4" xfId="1812"/>
    <cellStyle name="Normal 2 4 2 2 5" xfId="1813"/>
    <cellStyle name="Normal 2 4 2 2 5 2" xfId="1814"/>
    <cellStyle name="Normal 2 4 2 2 6" xfId="1815"/>
    <cellStyle name="Normal 2 4 2 20" xfId="1816"/>
    <cellStyle name="Normal 2 4 2 20 2" xfId="1817"/>
    <cellStyle name="Normal 2 4 2 21" xfId="1818"/>
    <cellStyle name="Normal 2 4 2 21 2" xfId="1819"/>
    <cellStyle name="Normal 2 4 2 22" xfId="1820"/>
    <cellStyle name="Normal 2 4 2 22 2" xfId="1821"/>
    <cellStyle name="Normal 2 4 2 23" xfId="1822"/>
    <cellStyle name="Normal 2 4 2 23 2" xfId="1823"/>
    <cellStyle name="Normal 2 4 2 24" xfId="1824"/>
    <cellStyle name="Normal 2 4 2 24 2" xfId="1825"/>
    <cellStyle name="Normal 2 4 2 25" xfId="1826"/>
    <cellStyle name="Normal 2 4 2 25 2" xfId="1827"/>
    <cellStyle name="Normal 2 4 2 26" xfId="1828"/>
    <cellStyle name="Normal 2 4 2 26 2" xfId="1829"/>
    <cellStyle name="Normal 2 4 2 27" xfId="1830"/>
    <cellStyle name="Normal 2 4 2 27 2" xfId="1831"/>
    <cellStyle name="Normal 2 4 2 28" xfId="1832"/>
    <cellStyle name="Normal 2 4 2 28 2" xfId="1833"/>
    <cellStyle name="Normal 2 4 2 29" xfId="1834"/>
    <cellStyle name="Normal 2 4 2 29 2" xfId="1835"/>
    <cellStyle name="Normal 2 4 2 3" xfId="1836"/>
    <cellStyle name="Normal 2 4 2 3 2" xfId="1837"/>
    <cellStyle name="Normal 2 4 2 30" xfId="1838"/>
    <cellStyle name="Normal 2 4 2 30 2" xfId="1839"/>
    <cellStyle name="Normal 2 4 2 31" xfId="1840"/>
    <cellStyle name="Normal 2 4 2 31 2" xfId="1841"/>
    <cellStyle name="Normal 2 4 2 32" xfId="1842"/>
    <cellStyle name="Normal 2 4 2 32 2" xfId="1843"/>
    <cellStyle name="Normal 2 4 2 33" xfId="1844"/>
    <cellStyle name="Normal 2 4 2 33 2" xfId="1845"/>
    <cellStyle name="Normal 2 4 2 34" xfId="1846"/>
    <cellStyle name="Normal 2 4 2 34 2" xfId="1847"/>
    <cellStyle name="Normal 2 4 2 35" xfId="1848"/>
    <cellStyle name="Normal 2 4 2 35 2" xfId="1849"/>
    <cellStyle name="Normal 2 4 2 36" xfId="1850"/>
    <cellStyle name="Normal 2 4 2 4" xfId="1851"/>
    <cellStyle name="Normal 2 4 2 4 10" xfId="1852"/>
    <cellStyle name="Normal 2 4 2 4 10 2" xfId="1853"/>
    <cellStyle name="Normal 2 4 2 4 11" xfId="1854"/>
    <cellStyle name="Normal 2 4 2 4 11 2" xfId="1855"/>
    <cellStyle name="Normal 2 4 2 4 12" xfId="1856"/>
    <cellStyle name="Normal 2 4 2 4 12 2" xfId="1857"/>
    <cellStyle name="Normal 2 4 2 4 13" xfId="1858"/>
    <cellStyle name="Normal 2 4 2 4 13 2" xfId="1859"/>
    <cellStyle name="Normal 2 4 2 4 14" xfId="1860"/>
    <cellStyle name="Normal 2 4 2 4 2" xfId="1861"/>
    <cellStyle name="Normal 2 4 2 4 2 10" xfId="1862"/>
    <cellStyle name="Normal 2 4 2 4 2 10 2" xfId="1863"/>
    <cellStyle name="Normal 2 4 2 4 2 11" xfId="1864"/>
    <cellStyle name="Normal 2 4 2 4 2 11 2" xfId="1865"/>
    <cellStyle name="Normal 2 4 2 4 2 12" xfId="1866"/>
    <cellStyle name="Normal 2 4 2 4 2 12 2" xfId="1867"/>
    <cellStyle name="Normal 2 4 2 4 2 13" xfId="1868"/>
    <cellStyle name="Normal 2 4 2 4 2 13 2" xfId="1869"/>
    <cellStyle name="Normal 2 4 2 4 2 14" xfId="1870"/>
    <cellStyle name="Normal 2 4 2 4 2 14 2" xfId="1871"/>
    <cellStyle name="Normal 2 4 2 4 2 15" xfId="1872"/>
    <cellStyle name="Normal 2 4 2 4 2 2" xfId="1873"/>
    <cellStyle name="Normal 2 4 2 4 2 2 2" xfId="1874"/>
    <cellStyle name="Normal 2 4 2 4 2 3" xfId="1875"/>
    <cellStyle name="Normal 2 4 2 4 2 3 2" xfId="1876"/>
    <cellStyle name="Normal 2 4 2 4 2 4" xfId="1877"/>
    <cellStyle name="Normal 2 4 2 4 2 4 2" xfId="1878"/>
    <cellStyle name="Normal 2 4 2 4 2 5" xfId="1879"/>
    <cellStyle name="Normal 2 4 2 4 2 5 2" xfId="1880"/>
    <cellStyle name="Normal 2 4 2 4 2 6" xfId="1881"/>
    <cellStyle name="Normal 2 4 2 4 2 6 2" xfId="1882"/>
    <cellStyle name="Normal 2 4 2 4 2 7" xfId="1883"/>
    <cellStyle name="Normal 2 4 2 4 2 7 2" xfId="1884"/>
    <cellStyle name="Normal 2 4 2 4 2 8" xfId="1885"/>
    <cellStyle name="Normal 2 4 2 4 2 8 2" xfId="1886"/>
    <cellStyle name="Normal 2 4 2 4 2 9" xfId="1887"/>
    <cellStyle name="Normal 2 4 2 4 2 9 2" xfId="1888"/>
    <cellStyle name="Normal 2 4 2 4 3" xfId="1889"/>
    <cellStyle name="Normal 2 4 2 4 3 2" xfId="1890"/>
    <cellStyle name="Normal 2 4 2 4 4" xfId="1891"/>
    <cellStyle name="Normal 2 4 2 4 4 2" xfId="1892"/>
    <cellStyle name="Normal 2 4 2 4 5" xfId="1893"/>
    <cellStyle name="Normal 2 4 2 4 5 2" xfId="1894"/>
    <cellStyle name="Normal 2 4 2 4 6" xfId="1895"/>
    <cellStyle name="Normal 2 4 2 4 6 2" xfId="1896"/>
    <cellStyle name="Normal 2 4 2 4 7" xfId="1897"/>
    <cellStyle name="Normal 2 4 2 4 7 2" xfId="1898"/>
    <cellStyle name="Normal 2 4 2 4 8" xfId="1899"/>
    <cellStyle name="Normal 2 4 2 4 8 2" xfId="1900"/>
    <cellStyle name="Normal 2 4 2 4 9" xfId="1901"/>
    <cellStyle name="Normal 2 4 2 4 9 2" xfId="1902"/>
    <cellStyle name="Normal 2 4 2 5" xfId="1903"/>
    <cellStyle name="Normal 2 4 2 5 2" xfId="1904"/>
    <cellStyle name="Normal 2 4 2 6" xfId="1905"/>
    <cellStyle name="Normal 2 4 2 6 2" xfId="1906"/>
    <cellStyle name="Normal 2 4 2 7" xfId="1907"/>
    <cellStyle name="Normal 2 4 2 7 2" xfId="1908"/>
    <cellStyle name="Normal 2 4 2 8" xfId="1909"/>
    <cellStyle name="Normal 2 4 2 8 2" xfId="1910"/>
    <cellStyle name="Normal 2 4 2 8 2 2" xfId="1911"/>
    <cellStyle name="Normal 2 4 2 8 3" xfId="1912"/>
    <cellStyle name="Normal 2 4 2 9" xfId="1913"/>
    <cellStyle name="Normal 2 4 2 9 2" xfId="1914"/>
    <cellStyle name="Normal 2 4 3" xfId="1915"/>
    <cellStyle name="Normal 2 4 3 2" xfId="1916"/>
    <cellStyle name="Normal 2 4 4" xfId="1917"/>
    <cellStyle name="Normal 2 4 4 2" xfId="1918"/>
    <cellStyle name="Normal 2 4 5" xfId="1919"/>
    <cellStyle name="Normal 2 4 5 2" xfId="1920"/>
    <cellStyle name="Normal 2 4 6" xfId="1921"/>
    <cellStyle name="Normal 2 4 6 2" xfId="1922"/>
    <cellStyle name="Normal 2 4 7" xfId="1923"/>
    <cellStyle name="Normal 2 4 7 2" xfId="1924"/>
    <cellStyle name="Normal 2 4 8" xfId="1925"/>
    <cellStyle name="Normal 2 4 8 2" xfId="1926"/>
    <cellStyle name="Normal 2 4 9" xfId="1927"/>
    <cellStyle name="Normal 2 4 9 2" xfId="1928"/>
    <cellStyle name="Normal 2 4_03 PR_MCVNB" xfId="1929"/>
    <cellStyle name="Normal 2 5" xfId="1930"/>
    <cellStyle name="Normal 2 5 2" xfId="1931"/>
    <cellStyle name="Normal 2 5 3" xfId="1932"/>
    <cellStyle name="Normal 2 5 4" xfId="1933"/>
    <cellStyle name="Normal 2 5 5" xfId="1934"/>
    <cellStyle name="Normal 2 5_12. Holding excess cash" xfId="1935"/>
    <cellStyle name="Normal 2 6" xfId="1936"/>
    <cellStyle name="Normal 2 6 10" xfId="1937"/>
    <cellStyle name="Normal 2 6 10 2" xfId="1938"/>
    <cellStyle name="Normal 2 6 11" xfId="1939"/>
    <cellStyle name="Normal 2 6 11 2" xfId="1940"/>
    <cellStyle name="Normal 2 6 12" xfId="1941"/>
    <cellStyle name="Normal 2 6 12 2" xfId="1942"/>
    <cellStyle name="Normal 2 6 13" xfId="1943"/>
    <cellStyle name="Normal 2 6 13 2" xfId="1944"/>
    <cellStyle name="Normal 2 6 14" xfId="1945"/>
    <cellStyle name="Normal 2 6 14 2" xfId="1946"/>
    <cellStyle name="Normal 2 6 15" xfId="1947"/>
    <cellStyle name="Normal 2 6 15 2" xfId="1948"/>
    <cellStyle name="Normal 2 6 16" xfId="1949"/>
    <cellStyle name="Normal 2 6 16 2" xfId="1950"/>
    <cellStyle name="Normal 2 6 17" xfId="1951"/>
    <cellStyle name="Normal 2 6 17 2" xfId="1952"/>
    <cellStyle name="Normal 2 6 18" xfId="1953"/>
    <cellStyle name="Normal 2 6 18 2" xfId="1954"/>
    <cellStyle name="Normal 2 6 19" xfId="1955"/>
    <cellStyle name="Normal 2 6 19 2" xfId="1956"/>
    <cellStyle name="Normal 2 6 2" xfId="1957"/>
    <cellStyle name="Normal 2 6 2 10" xfId="1958"/>
    <cellStyle name="Normal 2 6 2 10 2" xfId="1959"/>
    <cellStyle name="Normal 2 6 2 11" xfId="1960"/>
    <cellStyle name="Normal 2 6 2 2" xfId="1961"/>
    <cellStyle name="Normal 2 6 2 2 2" xfId="1962"/>
    <cellStyle name="Normal 2 6 2 3" xfId="1963"/>
    <cellStyle name="Normal 2 6 2 3 2" xfId="1964"/>
    <cellStyle name="Normal 2 6 2 4" xfId="1965"/>
    <cellStyle name="Normal 2 6 2 4 2" xfId="1966"/>
    <cellStyle name="Normal 2 6 2 5" xfId="1967"/>
    <cellStyle name="Normal 2 6 2 5 2" xfId="1968"/>
    <cellStyle name="Normal 2 6 2 6" xfId="1969"/>
    <cellStyle name="Normal 2 6 2 6 2" xfId="1970"/>
    <cellStyle name="Normal 2 6 2 7" xfId="1971"/>
    <cellStyle name="Normal 2 6 2 7 2" xfId="1972"/>
    <cellStyle name="Normal 2 6 2 8" xfId="1973"/>
    <cellStyle name="Normal 2 6 2 8 2" xfId="1974"/>
    <cellStyle name="Normal 2 6 2 9" xfId="1975"/>
    <cellStyle name="Normal 2 6 2 9 2" xfId="1976"/>
    <cellStyle name="Normal 2 6 20" xfId="1977"/>
    <cellStyle name="Normal 2 6 20 2" xfId="1978"/>
    <cellStyle name="Normal 2 6 21" xfId="1979"/>
    <cellStyle name="Normal 2 6 21 2" xfId="1980"/>
    <cellStyle name="Normal 2 6 22" xfId="1981"/>
    <cellStyle name="Normal 2 6 22 2" xfId="1982"/>
    <cellStyle name="Normal 2 6 23" xfId="1983"/>
    <cellStyle name="Normal 2 6 3" xfId="1984"/>
    <cellStyle name="Normal 2 6 3 2" xfId="1985"/>
    <cellStyle name="Normal 2 6 4" xfId="1986"/>
    <cellStyle name="Normal 2 6 4 2" xfId="1987"/>
    <cellStyle name="Normal 2 6 5" xfId="1988"/>
    <cellStyle name="Normal 2 6 5 2" xfId="1989"/>
    <cellStyle name="Normal 2 6 6" xfId="1990"/>
    <cellStyle name="Normal 2 6 6 2" xfId="1991"/>
    <cellStyle name="Normal 2 6 7" xfId="1992"/>
    <cellStyle name="Normal 2 6 7 2" xfId="1993"/>
    <cellStyle name="Normal 2 6 8" xfId="1994"/>
    <cellStyle name="Normal 2 6 8 2" xfId="1995"/>
    <cellStyle name="Normal 2 6 9" xfId="1996"/>
    <cellStyle name="Normal 2 6 9 2" xfId="1997"/>
    <cellStyle name="Normal 2 6_03 PR_MCVNB" xfId="1998"/>
    <cellStyle name="Normal 2 7" xfId="161"/>
    <cellStyle name="Normal 2 7 10" xfId="1999"/>
    <cellStyle name="Normal 2 7 11" xfId="2000"/>
    <cellStyle name="Normal 2 7 11 2" xfId="2001"/>
    <cellStyle name="Normal 2 7 12" xfId="2002"/>
    <cellStyle name="Normal 2 7 2" xfId="2003"/>
    <cellStyle name="Normal 2 7 2 2" xfId="2004"/>
    <cellStyle name="Normal 2 7 2 3" xfId="2005"/>
    <cellStyle name="Normal 2 7 3" xfId="2006"/>
    <cellStyle name="Normal 2 7 3 2" xfId="2007"/>
    <cellStyle name="Normal 2 7 4" xfId="2008"/>
    <cellStyle name="Normal 2 7 4 2" xfId="2009"/>
    <cellStyle name="Normal 2 7 5" xfId="2010"/>
    <cellStyle name="Normal 2 7 5 2" xfId="2011"/>
    <cellStyle name="Normal 2 7 6" xfId="2012"/>
    <cellStyle name="Normal 2 7 6 2" xfId="2013"/>
    <cellStyle name="Normal 2 7 7" xfId="2014"/>
    <cellStyle name="Normal 2 7 7 2" xfId="2015"/>
    <cellStyle name="Normal 2 7 8" xfId="2016"/>
    <cellStyle name="Normal 2 7 8 2" xfId="2017"/>
    <cellStyle name="Normal 2 7 8 2 2" xfId="2018"/>
    <cellStyle name="Normal 2 7 8 3" xfId="2019"/>
    <cellStyle name="Normal 2 7 9" xfId="2020"/>
    <cellStyle name="Normal 2 7 9 2" xfId="2021"/>
    <cellStyle name="Normal 2 7_12. Holding excess cash" xfId="2022"/>
    <cellStyle name="Normal 2 8" xfId="2023"/>
    <cellStyle name="Normal 2 8 2" xfId="2024"/>
    <cellStyle name="Normal 2 8 3" xfId="2025"/>
    <cellStyle name="Normal 2 9" xfId="2026"/>
    <cellStyle name="Normal 2 9 2" xfId="2027"/>
    <cellStyle name="Normal 2 9 3" xfId="2028"/>
    <cellStyle name="Normal 2 9 4" xfId="2029"/>
    <cellStyle name="Normal 2 9 5" xfId="2030"/>
    <cellStyle name="Normal 2_03 PR_MCVNB" xfId="2031"/>
    <cellStyle name="Normal 20" xfId="117"/>
    <cellStyle name="Normal 20 2" xfId="2032"/>
    <cellStyle name="Normal 20 2 2" xfId="2033"/>
    <cellStyle name="Normal 20 2 3" xfId="2034"/>
    <cellStyle name="Normal 20 2 4" xfId="2035"/>
    <cellStyle name="Normal 20 3" xfId="2036"/>
    <cellStyle name="Normal 20 3 2" xfId="2037"/>
    <cellStyle name="Normal 20 3 3" xfId="2038"/>
    <cellStyle name="Normal 20 3 4" xfId="2039"/>
    <cellStyle name="Normal 20 4" xfId="2040"/>
    <cellStyle name="Normal 20 4 2" xfId="2041"/>
    <cellStyle name="Normal 20 4 3" xfId="2042"/>
    <cellStyle name="Normal 20 4 4" xfId="2043"/>
    <cellStyle name="Normal 20 5" xfId="2044"/>
    <cellStyle name="Normal 20 5 10" xfId="2045"/>
    <cellStyle name="Normal 20 5 11" xfId="2046"/>
    <cellStyle name="Normal 20 5 11 2" xfId="2047"/>
    <cellStyle name="Normal 20 5 12" xfId="2048"/>
    <cellStyle name="Normal 20 5 2" xfId="2049"/>
    <cellStyle name="Normal 20 5 2 2" xfId="2050"/>
    <cellStyle name="Normal 20 5 2 3" xfId="2051"/>
    <cellStyle name="Normal 20 5 3" xfId="2052"/>
    <cellStyle name="Normal 20 5 3 2" xfId="2053"/>
    <cellStyle name="Normal 20 5 4" xfId="2054"/>
    <cellStyle name="Normal 20 5 4 2" xfId="2055"/>
    <cellStyle name="Normal 20 5 5" xfId="2056"/>
    <cellStyle name="Normal 20 5 5 2" xfId="2057"/>
    <cellStyle name="Normal 20 5 6" xfId="2058"/>
    <cellStyle name="Normal 20 5 6 2" xfId="2059"/>
    <cellStyle name="Normal 20 5 7" xfId="2060"/>
    <cellStyle name="Normal 20 5 7 2" xfId="2061"/>
    <cellStyle name="Normal 20 5 8" xfId="2062"/>
    <cellStyle name="Normal 20 5 8 2" xfId="2063"/>
    <cellStyle name="Normal 20 5 8 2 2" xfId="2064"/>
    <cellStyle name="Normal 20 5 8 3" xfId="2065"/>
    <cellStyle name="Normal 20 5 9" xfId="2066"/>
    <cellStyle name="Normal 20 5 9 2" xfId="2067"/>
    <cellStyle name="Normal 20 6" xfId="2068"/>
    <cellStyle name="Normal 20 6 2" xfId="2069"/>
    <cellStyle name="Normal 20 6 3" xfId="2070"/>
    <cellStyle name="Normal 20 7" xfId="2071"/>
    <cellStyle name="Normal 20 8" xfId="2072"/>
    <cellStyle name="Normal 20 8 2" xfId="2073"/>
    <cellStyle name="Normal 20 9" xfId="2074"/>
    <cellStyle name="Normal 20 9 2" xfId="2075"/>
    <cellStyle name="Normal 20_12. Holding excess cash" xfId="2076"/>
    <cellStyle name="Normal 21" xfId="118"/>
    <cellStyle name="Normal 21 2" xfId="2077"/>
    <cellStyle name="Normal 21 2 2" xfId="2078"/>
    <cellStyle name="Normal 21 2 3" xfId="2079"/>
    <cellStyle name="Normal 21 2 4" xfId="2080"/>
    <cellStyle name="Normal 21 3" xfId="2081"/>
    <cellStyle name="Normal 21 3 2" xfId="2082"/>
    <cellStyle name="Normal 21 3 3" xfId="2083"/>
    <cellStyle name="Normal 21 3 4" xfId="2084"/>
    <cellStyle name="Normal 21 4" xfId="2085"/>
    <cellStyle name="Normal 21 4 2" xfId="2086"/>
    <cellStyle name="Normal 21 4 3" xfId="2087"/>
    <cellStyle name="Normal 21 4 4" xfId="2088"/>
    <cellStyle name="Normal 21 5" xfId="2089"/>
    <cellStyle name="Normal 21 5 10" xfId="2090"/>
    <cellStyle name="Normal 21 5 11" xfId="2091"/>
    <cellStyle name="Normal 21 5 11 2" xfId="2092"/>
    <cellStyle name="Normal 21 5 12" xfId="2093"/>
    <cellStyle name="Normal 21 5 2" xfId="2094"/>
    <cellStyle name="Normal 21 5 2 2" xfId="2095"/>
    <cellStyle name="Normal 21 5 2 3" xfId="2096"/>
    <cellStyle name="Normal 21 5 3" xfId="2097"/>
    <cellStyle name="Normal 21 5 3 2" xfId="2098"/>
    <cellStyle name="Normal 21 5 4" xfId="2099"/>
    <cellStyle name="Normal 21 5 4 2" xfId="2100"/>
    <cellStyle name="Normal 21 5 5" xfId="2101"/>
    <cellStyle name="Normal 21 5 5 2" xfId="2102"/>
    <cellStyle name="Normal 21 5 6" xfId="2103"/>
    <cellStyle name="Normal 21 5 6 2" xfId="2104"/>
    <cellStyle name="Normal 21 5 7" xfId="2105"/>
    <cellStyle name="Normal 21 5 7 2" xfId="2106"/>
    <cellStyle name="Normal 21 5 8" xfId="2107"/>
    <cellStyle name="Normal 21 5 8 2" xfId="2108"/>
    <cellStyle name="Normal 21 5 8 2 2" xfId="2109"/>
    <cellStyle name="Normal 21 5 8 3" xfId="2110"/>
    <cellStyle name="Normal 21 5 9" xfId="2111"/>
    <cellStyle name="Normal 21 5 9 2" xfId="2112"/>
    <cellStyle name="Normal 21 6" xfId="2113"/>
    <cellStyle name="Normal 21 6 2" xfId="2114"/>
    <cellStyle name="Normal 21 6 3" xfId="2115"/>
    <cellStyle name="Normal 21 7" xfId="2116"/>
    <cellStyle name="Normal 21 8" xfId="2117"/>
    <cellStyle name="Normal 21 8 2" xfId="2118"/>
    <cellStyle name="Normal 21 9" xfId="2119"/>
    <cellStyle name="Normal 21 9 2" xfId="2120"/>
    <cellStyle name="Normal 21_12. Holding excess cash" xfId="2121"/>
    <cellStyle name="Normal 22" xfId="119"/>
    <cellStyle name="Normal 22 2" xfId="2122"/>
    <cellStyle name="Normal 22 3" xfId="2123"/>
    <cellStyle name="Normal 22 3 2" xfId="2124"/>
    <cellStyle name="Normal 22 3 2 2" xfId="2125"/>
    <cellStyle name="Normal 22 3 2 3" xfId="2126"/>
    <cellStyle name="Normal 22 3 2 3 2" xfId="2127"/>
    <cellStyle name="Normal 22 3 2 4" xfId="2128"/>
    <cellStyle name="Normal 22 3 2 4 2" xfId="2129"/>
    <cellStyle name="Normal 22 3 2 5" xfId="2130"/>
    <cellStyle name="Normal 22 3 2 5 2" xfId="2131"/>
    <cellStyle name="Normal 22 3 2 5 2 2" xfId="2132"/>
    <cellStyle name="Normal 22 3 2 5 2 3" xfId="2133"/>
    <cellStyle name="Normal 22 3 2 5 2 4" xfId="2134"/>
    <cellStyle name="Normal 22 3 2 5 2 4 2" xfId="2135"/>
    <cellStyle name="Normal 22 3 2 5 2 4 2 2" xfId="2136"/>
    <cellStyle name="Normal 22 3 2 5 2 4 2 3" xfId="2137"/>
    <cellStyle name="Normal 22 3 2 5 2 4 3" xfId="2138"/>
    <cellStyle name="Normal 22 3 2 5 2 4 4" xfId="2139"/>
    <cellStyle name="Normal 22 3 2 5 2 4 4 2" xfId="2140"/>
    <cellStyle name="Normal 22 3 2 5 3" xfId="2141"/>
    <cellStyle name="Normal 22 3 2 6" xfId="2142"/>
    <cellStyle name="Normal 22 3 2 6 2" xfId="2143"/>
    <cellStyle name="Normal 22 3 2 6 3" xfId="2144"/>
    <cellStyle name="Normal 22 3 2 6 4" xfId="2145"/>
    <cellStyle name="Normal 22 3 2 6 4 2" xfId="2146"/>
    <cellStyle name="Normal 22 3 2 6 4 2 2" xfId="2147"/>
    <cellStyle name="Normal 22 3 2 6 4 2 3" xfId="2148"/>
    <cellStyle name="Normal 22 3 2 6 4 3" xfId="2149"/>
    <cellStyle name="Normal 22 3 2 6 4 4" xfId="2150"/>
    <cellStyle name="Normal 22 3 2 6 4 4 2" xfId="2151"/>
    <cellStyle name="Normal 22 3 3" xfId="2152"/>
    <cellStyle name="Normal 22 3 4" xfId="2153"/>
    <cellStyle name="Normal 22 3 4 2" xfId="2154"/>
    <cellStyle name="Normal 22 3 5" xfId="2155"/>
    <cellStyle name="Normal 22 3 5 2" xfId="2156"/>
    <cellStyle name="Normal 22 3 5 3" xfId="2157"/>
    <cellStyle name="Normal 22 3 6" xfId="2158"/>
    <cellStyle name="Normal 22 3 6 2" xfId="2159"/>
    <cellStyle name="Normal 22 3 6 2 2" xfId="2160"/>
    <cellStyle name="Normal 22 3 6 2 3" xfId="2161"/>
    <cellStyle name="Normal 22 3 6 2 4" xfId="2162"/>
    <cellStyle name="Normal 22 3 6 2 4 2" xfId="2163"/>
    <cellStyle name="Normal 22 3 6 2 4 2 2" xfId="2164"/>
    <cellStyle name="Normal 22 3 6 2 4 2 3" xfId="2165"/>
    <cellStyle name="Normal 22 3 6 2 4 3" xfId="2166"/>
    <cellStyle name="Normal 22 3 6 2 4 4" xfId="2167"/>
    <cellStyle name="Normal 22 3 6 2 4 4 2" xfId="2168"/>
    <cellStyle name="Normal 22 3 6 3" xfId="2169"/>
    <cellStyle name="Normal 22 3 7" xfId="2170"/>
    <cellStyle name="Normal 22 3 7 2" xfId="2171"/>
    <cellStyle name="Normal 22 3 7 3" xfId="2172"/>
    <cellStyle name="Normal 22 3 7 4" xfId="2173"/>
    <cellStyle name="Normal 22 3 7 4 2" xfId="2174"/>
    <cellStyle name="Normal 22 3 7 4 2 2" xfId="2175"/>
    <cellStyle name="Normal 22 3 7 4 2 3" xfId="2176"/>
    <cellStyle name="Normal 22 3 7 4 3" xfId="2177"/>
    <cellStyle name="Normal 22 3 7 4 4" xfId="2178"/>
    <cellStyle name="Normal 22 3 7 4 4 2" xfId="2179"/>
    <cellStyle name="Normal 22 4" xfId="2180"/>
    <cellStyle name="Normal 22 5" xfId="2181"/>
    <cellStyle name="Normal 22 5 2" xfId="2182"/>
    <cellStyle name="Normal 22 5 3" xfId="2183"/>
    <cellStyle name="Normal 22_9. M - Capitalization" xfId="4731"/>
    <cellStyle name="Normal 23" xfId="120"/>
    <cellStyle name="Normal 23 2" xfId="2184"/>
    <cellStyle name="Normal 23 2 2" xfId="2185"/>
    <cellStyle name="Normal 23 3" xfId="2186"/>
    <cellStyle name="Normal 23 3 2" xfId="2187"/>
    <cellStyle name="Normal 23 3 2 2" xfId="2188"/>
    <cellStyle name="Normal 23 3 2 3" xfId="2189"/>
    <cellStyle name="Normal 23 3 2 3 2" xfId="2190"/>
    <cellStyle name="Normal 23 3 2 4" xfId="2191"/>
    <cellStyle name="Normal 23 3 2 4 2" xfId="2192"/>
    <cellStyle name="Normal 23 3 2 5" xfId="2193"/>
    <cellStyle name="Normal 23 3 2 5 2" xfId="2194"/>
    <cellStyle name="Normal 23 3 2 5 2 2" xfId="2195"/>
    <cellStyle name="Normal 23 3 2 5 2 3" xfId="2196"/>
    <cellStyle name="Normal 23 3 2 5 2 4" xfId="2197"/>
    <cellStyle name="Normal 23 3 2 5 2 4 2" xfId="2198"/>
    <cellStyle name="Normal 23 3 2 5 2 4 2 2" xfId="2199"/>
    <cellStyle name="Normal 23 3 2 5 2 4 2 3" xfId="2200"/>
    <cellStyle name="Normal 23 3 2 5 2 4 3" xfId="2201"/>
    <cellStyle name="Normal 23 3 2 5 2 4 4" xfId="2202"/>
    <cellStyle name="Normal 23 3 2 5 2 4 4 2" xfId="2203"/>
    <cellStyle name="Normal 23 3 2 5 3" xfId="2204"/>
    <cellStyle name="Normal 23 3 2 6" xfId="2205"/>
    <cellStyle name="Normal 23 3 2 6 2" xfId="2206"/>
    <cellStyle name="Normal 23 3 2 6 3" xfId="2207"/>
    <cellStyle name="Normal 23 3 2 6 4" xfId="2208"/>
    <cellStyle name="Normal 23 3 2 6 4 2" xfId="2209"/>
    <cellStyle name="Normal 23 3 2 6 4 2 2" xfId="2210"/>
    <cellStyle name="Normal 23 3 2 6 4 2 3" xfId="2211"/>
    <cellStyle name="Normal 23 3 2 6 4 3" xfId="2212"/>
    <cellStyle name="Normal 23 3 2 6 4 4" xfId="2213"/>
    <cellStyle name="Normal 23 3 2 6 4 4 2" xfId="2214"/>
    <cellStyle name="Normal 23 3 3" xfId="2215"/>
    <cellStyle name="Normal 23 3 4" xfId="2216"/>
    <cellStyle name="Normal 23 3 4 2" xfId="2217"/>
    <cellStyle name="Normal 23 3 5" xfId="2218"/>
    <cellStyle name="Normal 23 3 5 2" xfId="2219"/>
    <cellStyle name="Normal 23 3 5 3" xfId="2220"/>
    <cellStyle name="Normal 23 3 6" xfId="2221"/>
    <cellStyle name="Normal 23 3 6 2" xfId="2222"/>
    <cellStyle name="Normal 23 3 6 2 2" xfId="2223"/>
    <cellStyle name="Normal 23 3 6 2 3" xfId="2224"/>
    <cellStyle name="Normal 23 3 6 2 4" xfId="2225"/>
    <cellStyle name="Normal 23 3 6 2 4 2" xfId="2226"/>
    <cellStyle name="Normal 23 3 6 2 4 2 2" xfId="2227"/>
    <cellStyle name="Normal 23 3 6 2 4 2 3" xfId="2228"/>
    <cellStyle name="Normal 23 3 6 2 4 3" xfId="2229"/>
    <cellStyle name="Normal 23 3 6 2 4 4" xfId="2230"/>
    <cellStyle name="Normal 23 3 6 2 4 4 2" xfId="2231"/>
    <cellStyle name="Normal 23 3 6 3" xfId="2232"/>
    <cellStyle name="Normal 23 3 7" xfId="2233"/>
    <cellStyle name="Normal 23 3 7 2" xfId="2234"/>
    <cellStyle name="Normal 23 3 7 3" xfId="2235"/>
    <cellStyle name="Normal 23 3 7 4" xfId="2236"/>
    <cellStyle name="Normal 23 3 7 4 2" xfId="2237"/>
    <cellStyle name="Normal 23 3 7 4 2 2" xfId="2238"/>
    <cellStyle name="Normal 23 3 7 4 2 3" xfId="2239"/>
    <cellStyle name="Normal 23 3 7 4 3" xfId="2240"/>
    <cellStyle name="Normal 23 3 7 4 4" xfId="2241"/>
    <cellStyle name="Normal 23 3 7 4 4 2" xfId="2242"/>
    <cellStyle name="Normal 23 4" xfId="2243"/>
    <cellStyle name="Normal 23 4 2" xfId="2244"/>
    <cellStyle name="Normal 23 5" xfId="2245"/>
    <cellStyle name="Normal 23 5 2" xfId="2246"/>
    <cellStyle name="Normal 23 5 3" xfId="2247"/>
    <cellStyle name="Normal 23_2.Group highlights" xfId="4819"/>
    <cellStyle name="Normal 24" xfId="121"/>
    <cellStyle name="Normal 24 2" xfId="2248"/>
    <cellStyle name="Normal 25" xfId="122"/>
    <cellStyle name="Normal 25 2" xfId="2249"/>
    <cellStyle name="Normal 25 2 2" xfId="2250"/>
    <cellStyle name="Normal 25 2 3" xfId="2251"/>
    <cellStyle name="Normal 25 2 4" xfId="2252"/>
    <cellStyle name="Normal 25 3" xfId="2253"/>
    <cellStyle name="Normal 25 3 2" xfId="2254"/>
    <cellStyle name="Normal 25 3 3" xfId="2255"/>
    <cellStyle name="Normal 25 3 4" xfId="2256"/>
    <cellStyle name="Normal 25 4" xfId="2257"/>
    <cellStyle name="Normal 25 4 2" xfId="2258"/>
    <cellStyle name="Normal 25 4 3" xfId="2259"/>
    <cellStyle name="Normal 25 4 4" xfId="2260"/>
    <cellStyle name="Normal 25 5" xfId="2261"/>
    <cellStyle name="Normal 25 5 2" xfId="2262"/>
    <cellStyle name="Normal 25 5 3" xfId="2263"/>
    <cellStyle name="Normal 25 5 4" xfId="2264"/>
    <cellStyle name="Normal 25 6" xfId="2265"/>
    <cellStyle name="Normal 25 6 2" xfId="2266"/>
    <cellStyle name="Normal 25 6 3" xfId="2267"/>
    <cellStyle name="Normal 25 7" xfId="2268"/>
    <cellStyle name="Normal 25 8" xfId="2269"/>
    <cellStyle name="Normal 25 9" xfId="2270"/>
    <cellStyle name="Normal 26" xfId="123"/>
    <cellStyle name="Normal 26 2" xfId="2271"/>
    <cellStyle name="Normal 26 2 2" xfId="2272"/>
    <cellStyle name="Normal 26 2 3" xfId="2273"/>
    <cellStyle name="Normal 26 2 3 2" xfId="2274"/>
    <cellStyle name="Normal 26 2 4" xfId="2275"/>
    <cellStyle name="Normal 26 2 4 2" xfId="2276"/>
    <cellStyle name="Normal 26 2 5" xfId="2277"/>
    <cellStyle name="Normal 26 2 5 2" xfId="2278"/>
    <cellStyle name="Normal 26 2 5 2 2" xfId="2279"/>
    <cellStyle name="Normal 26 2 5 2 3" xfId="2280"/>
    <cellStyle name="Normal 26 2 5 2 4" xfId="2281"/>
    <cellStyle name="Normal 26 2 5 2 4 2" xfId="2282"/>
    <cellStyle name="Normal 26 2 5 2 4 2 2" xfId="2283"/>
    <cellStyle name="Normal 26 2 5 2 4 2 3" xfId="2284"/>
    <cellStyle name="Normal 26 2 5 2 4 3" xfId="2285"/>
    <cellStyle name="Normal 26 2 5 2 4 4" xfId="2286"/>
    <cellStyle name="Normal 26 2 5 2 4 4 2" xfId="2287"/>
    <cellStyle name="Normal 26 2 5 3" xfId="2288"/>
    <cellStyle name="Normal 26 2 6" xfId="2289"/>
    <cellStyle name="Normal 26 2 6 2" xfId="2290"/>
    <cellStyle name="Normal 26 2 6 3" xfId="2291"/>
    <cellStyle name="Normal 26 2 6 4" xfId="2292"/>
    <cellStyle name="Normal 26 2 6 4 2" xfId="2293"/>
    <cellStyle name="Normal 26 2 6 4 2 2" xfId="2294"/>
    <cellStyle name="Normal 26 2 6 4 2 3" xfId="2295"/>
    <cellStyle name="Normal 26 2 6 4 3" xfId="2296"/>
    <cellStyle name="Normal 26 2 6 4 4" xfId="2297"/>
    <cellStyle name="Normal 26 2 6 4 4 2" xfId="2298"/>
    <cellStyle name="Normal 26 3" xfId="2299"/>
    <cellStyle name="Normal 26 4" xfId="2300"/>
    <cellStyle name="Normal 26 4 2" xfId="2301"/>
    <cellStyle name="Normal 26 5" xfId="2302"/>
    <cellStyle name="Normal 26 5 2" xfId="2303"/>
    <cellStyle name="Normal 26 5 3" xfId="2304"/>
    <cellStyle name="Normal 26 6" xfId="2305"/>
    <cellStyle name="Normal 26 6 2" xfId="2306"/>
    <cellStyle name="Normal 26 6_Excess cash" xfId="2307"/>
    <cellStyle name="Normal 26 7" xfId="2308"/>
    <cellStyle name="Normal 26 7 2" xfId="2309"/>
    <cellStyle name="Normal 26 7 2 2" xfId="2310"/>
    <cellStyle name="Normal 26 7 2 3" xfId="2311"/>
    <cellStyle name="Normal 26 7 2 4" xfId="2312"/>
    <cellStyle name="Normal 26 7 2 4 2" xfId="2313"/>
    <cellStyle name="Normal 26 7 2 4 2 2" xfId="2314"/>
    <cellStyle name="Normal 26 7 2 4 2 3" xfId="2315"/>
    <cellStyle name="Normal 26 7 2 4 3" xfId="2316"/>
    <cellStyle name="Normal 26 7 2 4 4" xfId="2317"/>
    <cellStyle name="Normal 26 7 2 4 4 2" xfId="2318"/>
    <cellStyle name="Normal 26 7 3" xfId="2319"/>
    <cellStyle name="Normal 26 8" xfId="2320"/>
    <cellStyle name="Normal 26 8 2" xfId="2321"/>
    <cellStyle name="Normal 26 8 3" xfId="2322"/>
    <cellStyle name="Normal 26 8 4" xfId="2323"/>
    <cellStyle name="Normal 26 8 4 2" xfId="2324"/>
    <cellStyle name="Normal 26 8 4 2 2" xfId="2325"/>
    <cellStyle name="Normal 26 8 4 2 3" xfId="2326"/>
    <cellStyle name="Normal 26 8 4 3" xfId="2327"/>
    <cellStyle name="Normal 26 8 4 4" xfId="2328"/>
    <cellStyle name="Normal 26 8 4 4 2" xfId="2329"/>
    <cellStyle name="Normal 26_9. M - Capitalization" xfId="4732"/>
    <cellStyle name="Normal 27" xfId="124"/>
    <cellStyle name="Normal 27 10" xfId="2330"/>
    <cellStyle name="Normal 27 11" xfId="2331"/>
    <cellStyle name="Normal 27 11 2" xfId="2332"/>
    <cellStyle name="Normal 27 2" xfId="2333"/>
    <cellStyle name="Normal 27 2 2" xfId="2334"/>
    <cellStyle name="Normal 27 2 3" xfId="2335"/>
    <cellStyle name="Normal 27 3" xfId="2336"/>
    <cellStyle name="Normal 27 3 2" xfId="2337"/>
    <cellStyle name="Normal 27 4" xfId="2338"/>
    <cellStyle name="Normal 27 4 2" xfId="2339"/>
    <cellStyle name="Normal 27 5" xfId="2340"/>
    <cellStyle name="Normal 27 5 2" xfId="2341"/>
    <cellStyle name="Normal 27 6" xfId="2342"/>
    <cellStyle name="Normal 27 6 2" xfId="2343"/>
    <cellStyle name="Normal 27 7" xfId="2344"/>
    <cellStyle name="Normal 27 7 2" xfId="2345"/>
    <cellStyle name="Normal 27 8" xfId="2346"/>
    <cellStyle name="Normal 27 8 2" xfId="2347"/>
    <cellStyle name="Normal 27 8 2 2" xfId="2348"/>
    <cellStyle name="Normal 27 8 3" xfId="2349"/>
    <cellStyle name="Normal 27 9" xfId="2350"/>
    <cellStyle name="Normal 27 9 2" xfId="2351"/>
    <cellStyle name="Normal 27_AGORA Template" xfId="2352"/>
    <cellStyle name="Normal 28" xfId="125"/>
    <cellStyle name="Normal 28 2" xfId="2353"/>
    <cellStyle name="Normal 28_9. M - Capitalization" xfId="4733"/>
    <cellStyle name="Normal 29" xfId="126"/>
    <cellStyle name="Normal 29 10" xfId="2354"/>
    <cellStyle name="Normal 29 11" xfId="2355"/>
    <cellStyle name="Normal 29 11 2" xfId="2356"/>
    <cellStyle name="Normal 29 12" xfId="2357"/>
    <cellStyle name="Normal 29 2" xfId="2358"/>
    <cellStyle name="Normal 29 2 2" xfId="2359"/>
    <cellStyle name="Normal 29 2 3" xfId="2360"/>
    <cellStyle name="Normal 29 3" xfId="2361"/>
    <cellStyle name="Normal 29 3 2" xfId="2362"/>
    <cellStyle name="Normal 29 4" xfId="2363"/>
    <cellStyle name="Normal 29 4 2" xfId="2364"/>
    <cellStyle name="Normal 29 5" xfId="2365"/>
    <cellStyle name="Normal 29 5 2" xfId="2366"/>
    <cellStyle name="Normal 29 6" xfId="2367"/>
    <cellStyle name="Normal 29 6 2" xfId="2368"/>
    <cellStyle name="Normal 29 7" xfId="2369"/>
    <cellStyle name="Normal 29 7 2" xfId="2370"/>
    <cellStyle name="Normal 29 8" xfId="2371"/>
    <cellStyle name="Normal 29 8 2" xfId="2372"/>
    <cellStyle name="Normal 29 8 2 2" xfId="2373"/>
    <cellStyle name="Normal 29 8 3" xfId="2374"/>
    <cellStyle name="Normal 29 9" xfId="2375"/>
    <cellStyle name="Normal 29 9 2" xfId="2376"/>
    <cellStyle name="Normal 29_2.Group highlights" xfId="4820"/>
    <cellStyle name="Normal 3" xfId="127"/>
    <cellStyle name="Normal 3 10" xfId="2377"/>
    <cellStyle name="Normal 3 10 2" xfId="2378"/>
    <cellStyle name="Normal 3 10 3" xfId="2379"/>
    <cellStyle name="Normal 3 10 3 2" xfId="2380"/>
    <cellStyle name="Normal 3 10 3 3" xfId="2381"/>
    <cellStyle name="Normal 3 10 3 3 2" xfId="2382"/>
    <cellStyle name="Normal 3 10 3 3 3" xfId="2383"/>
    <cellStyle name="Normal 3 10 3 4" xfId="2384"/>
    <cellStyle name="Normal 3 10 4" xfId="2385"/>
    <cellStyle name="Normal 3 10 4 2" xfId="2386"/>
    <cellStyle name="Normal 3 10 4_Excess cash" xfId="2387"/>
    <cellStyle name="Normal 3 10 5" xfId="2388"/>
    <cellStyle name="Normal 3 10 6" xfId="2389"/>
    <cellStyle name="Normal 3 10 6 2" xfId="2390"/>
    <cellStyle name="Normal 3 10 6 3" xfId="2391"/>
    <cellStyle name="Normal 3 10 7" xfId="2392"/>
    <cellStyle name="Normal 3 10_AGORA Template" xfId="2393"/>
    <cellStyle name="Normal 3 11" xfId="2394"/>
    <cellStyle name="Normal 3 11 2" xfId="2395"/>
    <cellStyle name="Normal 3 11_AGORA Template" xfId="2396"/>
    <cellStyle name="Normal 3 12" xfId="2397"/>
    <cellStyle name="Normal 3 12 2" xfId="2398"/>
    <cellStyle name="Normal 3 13" xfId="2399"/>
    <cellStyle name="Normal 3 13 2" xfId="2400"/>
    <cellStyle name="Normal 3 14" xfId="2401"/>
    <cellStyle name="Normal 3 14 2" xfId="2402"/>
    <cellStyle name="Normal 3 15" xfId="2403"/>
    <cellStyle name="Normal 3 15 2" xfId="2404"/>
    <cellStyle name="Normal 3 16" xfId="2405"/>
    <cellStyle name="Normal 3 16 2" xfId="2406"/>
    <cellStyle name="Normal 3 17" xfId="2407"/>
    <cellStyle name="Normal 3 17 2" xfId="2408"/>
    <cellStyle name="Normal 3 18" xfId="2409"/>
    <cellStyle name="Normal 3 18 2" xfId="2410"/>
    <cellStyle name="Normal 3 19" xfId="2411"/>
    <cellStyle name="Normal 3 19 2" xfId="2412"/>
    <cellStyle name="Normal 3 2" xfId="128"/>
    <cellStyle name="Normal 3 2 10" xfId="2413"/>
    <cellStyle name="Normal 3 2 10 2" xfId="2414"/>
    <cellStyle name="Normal 3 2 11" xfId="2415"/>
    <cellStyle name="Normal 3 2 11 2" xfId="2416"/>
    <cellStyle name="Normal 3 2 12" xfId="2417"/>
    <cellStyle name="Normal 3 2 12 2" xfId="2418"/>
    <cellStyle name="Normal 3 2 13" xfId="2419"/>
    <cellStyle name="Normal 3 2 13 2" xfId="2420"/>
    <cellStyle name="Normal 3 2 14" xfId="2421"/>
    <cellStyle name="Normal 3 2 14 2" xfId="2422"/>
    <cellStyle name="Normal 3 2 15" xfId="2423"/>
    <cellStyle name="Normal 3 2 15 2" xfId="2424"/>
    <cellStyle name="Normal 3 2 16" xfId="2425"/>
    <cellStyle name="Normal 3 2 16 2" xfId="2426"/>
    <cellStyle name="Normal 3 2 17" xfId="2427"/>
    <cellStyle name="Normal 3 2 17 2" xfId="2428"/>
    <cellStyle name="Normal 3 2 18" xfId="2429"/>
    <cellStyle name="Normal 3 2 18 2" xfId="2430"/>
    <cellStyle name="Normal 3 2 19" xfId="2431"/>
    <cellStyle name="Normal 3 2 19 2" xfId="2432"/>
    <cellStyle name="Normal 3 2 2" xfId="176"/>
    <cellStyle name="Normal 3 2 2 10" xfId="2433"/>
    <cellStyle name="Normal 3 2 2 10 2" xfId="2434"/>
    <cellStyle name="Normal 3 2 2 11" xfId="2435"/>
    <cellStyle name="Normal 3 2 2 11 2" xfId="2436"/>
    <cellStyle name="Normal 3 2 2 12" xfId="2437"/>
    <cellStyle name="Normal 3 2 2 12 2" xfId="2438"/>
    <cellStyle name="Normal 3 2 2 13" xfId="2439"/>
    <cellStyle name="Normal 3 2 2 13 2" xfId="2440"/>
    <cellStyle name="Normal 3 2 2 14" xfId="2441"/>
    <cellStyle name="Normal 3 2 2 14 2" xfId="2442"/>
    <cellStyle name="Normal 3 2 2 15" xfId="2443"/>
    <cellStyle name="Normal 3 2 2 15 2" xfId="2444"/>
    <cellStyle name="Normal 3 2 2 16" xfId="2445"/>
    <cellStyle name="Normal 3 2 2 2" xfId="2446"/>
    <cellStyle name="Normal 3 2 2 2 10" xfId="2447"/>
    <cellStyle name="Normal 3 2 2 2 10 2" xfId="2448"/>
    <cellStyle name="Normal 3 2 2 2 11" xfId="2449"/>
    <cellStyle name="Normal 3 2 2 2 11 2" xfId="2450"/>
    <cellStyle name="Normal 3 2 2 2 12" xfId="2451"/>
    <cellStyle name="Normal 3 2 2 2 12 2" xfId="2452"/>
    <cellStyle name="Normal 3 2 2 2 13" xfId="2453"/>
    <cellStyle name="Normal 3 2 2 2 13 2" xfId="2454"/>
    <cellStyle name="Normal 3 2 2 2 14" xfId="2455"/>
    <cellStyle name="Normal 3 2 2 2 14 2" xfId="2456"/>
    <cellStyle name="Normal 3 2 2 2 15" xfId="2457"/>
    <cellStyle name="Normal 3 2 2 2 15 2" xfId="2458"/>
    <cellStyle name="Normal 3 2 2 2 16" xfId="2459"/>
    <cellStyle name="Normal 3 2 2 2 16 2" xfId="2460"/>
    <cellStyle name="Normal 3 2 2 2 17" xfId="2461"/>
    <cellStyle name="Normal 3 2 2 2 17 2" xfId="2462"/>
    <cellStyle name="Normal 3 2 2 2 18" xfId="2463"/>
    <cellStyle name="Normal 3 2 2 2 18 2" xfId="2464"/>
    <cellStyle name="Normal 3 2 2 2 19" xfId="2465"/>
    <cellStyle name="Normal 3 2 2 2 19 2" xfId="2466"/>
    <cellStyle name="Normal 3 2 2 2 2" xfId="2467"/>
    <cellStyle name="Normal 3 2 2 2 2 10" xfId="2468"/>
    <cellStyle name="Normal 3 2 2 2 2 10 2" xfId="2469"/>
    <cellStyle name="Normal 3 2 2 2 2 11" xfId="2470"/>
    <cellStyle name="Normal 3 2 2 2 2 2" xfId="2471"/>
    <cellStyle name="Normal 3 2 2 2 2 2 2" xfId="2472"/>
    <cellStyle name="Normal 3 2 2 2 2 3" xfId="2473"/>
    <cellStyle name="Normal 3 2 2 2 2 3 2" xfId="2474"/>
    <cellStyle name="Normal 3 2 2 2 2 4" xfId="2475"/>
    <cellStyle name="Normal 3 2 2 2 2 4 2" xfId="2476"/>
    <cellStyle name="Normal 3 2 2 2 2 5" xfId="2477"/>
    <cellStyle name="Normal 3 2 2 2 2 5 2" xfId="2478"/>
    <cellStyle name="Normal 3 2 2 2 2 6" xfId="2479"/>
    <cellStyle name="Normal 3 2 2 2 2 6 2" xfId="2480"/>
    <cellStyle name="Normal 3 2 2 2 2 7" xfId="2481"/>
    <cellStyle name="Normal 3 2 2 2 2 7 2" xfId="2482"/>
    <cellStyle name="Normal 3 2 2 2 2 8" xfId="2483"/>
    <cellStyle name="Normal 3 2 2 2 2 8 2" xfId="2484"/>
    <cellStyle name="Normal 3 2 2 2 2 9" xfId="2485"/>
    <cellStyle name="Normal 3 2 2 2 2 9 2" xfId="2486"/>
    <cellStyle name="Normal 3 2 2 2 20" xfId="2487"/>
    <cellStyle name="Normal 3 2 2 2 20 2" xfId="2488"/>
    <cellStyle name="Normal 3 2 2 2 21" xfId="2489"/>
    <cellStyle name="Normal 3 2 2 2 21 2" xfId="2490"/>
    <cellStyle name="Normal 3 2 2 2 22" xfId="2491"/>
    <cellStyle name="Normal 3 2 2 2 3" xfId="2492"/>
    <cellStyle name="Normal 3 2 2 2 3 2" xfId="2493"/>
    <cellStyle name="Normal 3 2 2 2 4" xfId="2494"/>
    <cellStyle name="Normal 3 2 2 2 4 2" xfId="2495"/>
    <cellStyle name="Normal 3 2 2 2 5" xfId="2496"/>
    <cellStyle name="Normal 3 2 2 2 5 2" xfId="2497"/>
    <cellStyle name="Normal 3 2 2 2 6" xfId="2498"/>
    <cellStyle name="Normal 3 2 2 2 6 2" xfId="2499"/>
    <cellStyle name="Normal 3 2 2 2 7" xfId="2500"/>
    <cellStyle name="Normal 3 2 2 2 7 2" xfId="2501"/>
    <cellStyle name="Normal 3 2 2 2 8" xfId="2502"/>
    <cellStyle name="Normal 3 2 2 2 8 2" xfId="2503"/>
    <cellStyle name="Normal 3 2 2 2 9" xfId="2504"/>
    <cellStyle name="Normal 3 2 2 2 9 2" xfId="2505"/>
    <cellStyle name="Normal 3 2 2 3" xfId="2506"/>
    <cellStyle name="Normal 3 2 2 3 2" xfId="2507"/>
    <cellStyle name="Normal 3 2 2 4" xfId="2508"/>
    <cellStyle name="Normal 3 2 2 4 2" xfId="2509"/>
    <cellStyle name="Normal 3 2 2 5" xfId="2510"/>
    <cellStyle name="Normal 3 2 2 5 2" xfId="2511"/>
    <cellStyle name="Normal 3 2 2 6" xfId="2512"/>
    <cellStyle name="Normal 3 2 2 6 2" xfId="2513"/>
    <cellStyle name="Normal 3 2 2 7" xfId="2514"/>
    <cellStyle name="Normal 3 2 2 7 2" xfId="2515"/>
    <cellStyle name="Normal 3 2 2 8" xfId="2516"/>
    <cellStyle name="Normal 3 2 2 8 2" xfId="2517"/>
    <cellStyle name="Normal 3 2 2 9" xfId="2518"/>
    <cellStyle name="Normal 3 2 2 9 2" xfId="2519"/>
    <cellStyle name="Normal 3 2 2_adjustments" xfId="2520"/>
    <cellStyle name="Normal 3 2 20" xfId="2521"/>
    <cellStyle name="Normal 3 2 20 2" xfId="2522"/>
    <cellStyle name="Normal 3 2 21" xfId="2523"/>
    <cellStyle name="Normal 3 2 21 2" xfId="2524"/>
    <cellStyle name="Normal 3 2 22" xfId="2525"/>
    <cellStyle name="Normal 3 2 22 2" xfId="2526"/>
    <cellStyle name="Normal 3 2 23" xfId="2527"/>
    <cellStyle name="Normal 3 2 23 2" xfId="2528"/>
    <cellStyle name="Normal 3 2 24" xfId="2529"/>
    <cellStyle name="Normal 3 2 24 2" xfId="2530"/>
    <cellStyle name="Normal 3 2 25" xfId="2531"/>
    <cellStyle name="Normal 3 2 25 2" xfId="2532"/>
    <cellStyle name="Normal 3 2 26" xfId="2533"/>
    <cellStyle name="Normal 3 2 26 2" xfId="2534"/>
    <cellStyle name="Normal 3 2 27" xfId="2535"/>
    <cellStyle name="Normal 3 2 27 2" xfId="2536"/>
    <cellStyle name="Normal 3 2 28" xfId="2537"/>
    <cellStyle name="Normal 3 2 28 2" xfId="2538"/>
    <cellStyle name="Normal 3 2 29" xfId="2539"/>
    <cellStyle name="Normal 3 2 29 2" xfId="2540"/>
    <cellStyle name="Normal 3 2 3" xfId="2541"/>
    <cellStyle name="Normal 3 2 3 10" xfId="2542"/>
    <cellStyle name="Normal 3 2 3 10 2" xfId="2543"/>
    <cellStyle name="Normal 3 2 3 11" xfId="2544"/>
    <cellStyle name="Normal 3 2 3 2" xfId="2545"/>
    <cellStyle name="Normal 3 2 3 2 10" xfId="2546"/>
    <cellStyle name="Normal 3 2 3 2 10 2" xfId="2547"/>
    <cellStyle name="Normal 3 2 3 2 11" xfId="2548"/>
    <cellStyle name="Normal 3 2 3 2 11 2" xfId="2549"/>
    <cellStyle name="Normal 3 2 3 2 12" xfId="2550"/>
    <cellStyle name="Normal 3 2 3 2 12 2" xfId="2551"/>
    <cellStyle name="Normal 3 2 3 2 13" xfId="2552"/>
    <cellStyle name="Normal 3 2 3 2 13 2" xfId="2553"/>
    <cellStyle name="Normal 3 2 3 2 14" xfId="2554"/>
    <cellStyle name="Normal 3 2 3 2 14 2" xfId="2555"/>
    <cellStyle name="Normal 3 2 3 2 15" xfId="2556"/>
    <cellStyle name="Normal 3 2 3 2 15 2" xfId="2557"/>
    <cellStyle name="Normal 3 2 3 2 16" xfId="2558"/>
    <cellStyle name="Normal 3 2 3 2 16 2" xfId="2559"/>
    <cellStyle name="Normal 3 2 3 2 17" xfId="2560"/>
    <cellStyle name="Normal 3 2 3 2 17 2" xfId="2561"/>
    <cellStyle name="Normal 3 2 3 2 18" xfId="2562"/>
    <cellStyle name="Normal 3 2 3 2 18 2" xfId="2563"/>
    <cellStyle name="Normal 3 2 3 2 19" xfId="2564"/>
    <cellStyle name="Normal 3 2 3 2 19 2" xfId="2565"/>
    <cellStyle name="Normal 3 2 3 2 2" xfId="2566"/>
    <cellStyle name="Normal 3 2 3 2 2 2" xfId="2567"/>
    <cellStyle name="Normal 3 2 3 2 20" xfId="2568"/>
    <cellStyle name="Normal 3 2 3 2 20 2" xfId="2569"/>
    <cellStyle name="Normal 3 2 3 2 21" xfId="2570"/>
    <cellStyle name="Normal 3 2 3 2 3" xfId="2571"/>
    <cellStyle name="Normal 3 2 3 2 3 2" xfId="2572"/>
    <cellStyle name="Normal 3 2 3 2 4" xfId="2573"/>
    <cellStyle name="Normal 3 2 3 2 4 2" xfId="2574"/>
    <cellStyle name="Normal 3 2 3 2 5" xfId="2575"/>
    <cellStyle name="Normal 3 2 3 2 5 2" xfId="2576"/>
    <cellStyle name="Normal 3 2 3 2 6" xfId="2577"/>
    <cellStyle name="Normal 3 2 3 2 6 2" xfId="2578"/>
    <cellStyle name="Normal 3 2 3 2 7" xfId="2579"/>
    <cellStyle name="Normal 3 2 3 2 7 2" xfId="2580"/>
    <cellStyle name="Normal 3 2 3 2 8" xfId="2581"/>
    <cellStyle name="Normal 3 2 3 2 8 2" xfId="2582"/>
    <cellStyle name="Normal 3 2 3 2 9" xfId="2583"/>
    <cellStyle name="Normal 3 2 3 2 9 2" xfId="2584"/>
    <cellStyle name="Normal 3 2 3 3" xfId="2585"/>
    <cellStyle name="Normal 3 2 3 3 2" xfId="2586"/>
    <cellStyle name="Normal 3 2 3 4" xfId="2587"/>
    <cellStyle name="Normal 3 2 3 4 2" xfId="2588"/>
    <cellStyle name="Normal 3 2 3 5" xfId="2589"/>
    <cellStyle name="Normal 3 2 3 5 2" xfId="2590"/>
    <cellStyle name="Normal 3 2 3 6" xfId="2591"/>
    <cellStyle name="Normal 3 2 3 6 2" xfId="2592"/>
    <cellStyle name="Normal 3 2 3 7" xfId="2593"/>
    <cellStyle name="Normal 3 2 3 7 2" xfId="2594"/>
    <cellStyle name="Normal 3 2 3 8" xfId="2595"/>
    <cellStyle name="Normal 3 2 3 8 2" xfId="2596"/>
    <cellStyle name="Normal 3 2 3 9" xfId="2597"/>
    <cellStyle name="Normal 3 2 3 9 2" xfId="2598"/>
    <cellStyle name="Normal 3 2 3_adjustments" xfId="2599"/>
    <cellStyle name="Normal 3 2 30" xfId="2600"/>
    <cellStyle name="Normal 3 2 30 2" xfId="2601"/>
    <cellStyle name="Normal 3 2 31" xfId="2602"/>
    <cellStyle name="Normal 3 2 31 2" xfId="2603"/>
    <cellStyle name="Normal 3 2 32" xfId="2604"/>
    <cellStyle name="Normal 3 2 32 2" xfId="2605"/>
    <cellStyle name="Normal 3 2 33" xfId="2606"/>
    <cellStyle name="Normal 3 2 33 2" xfId="2607"/>
    <cellStyle name="Normal 3 2 34" xfId="2608"/>
    <cellStyle name="Normal 3 2 34 2" xfId="2609"/>
    <cellStyle name="Normal 3 2 35" xfId="2610"/>
    <cellStyle name="Normal 3 2 35 2" xfId="2611"/>
    <cellStyle name="Normal 3 2 36" xfId="2612"/>
    <cellStyle name="Normal 3 2 37" xfId="2613"/>
    <cellStyle name="Normal 3 2 37 2" xfId="2614"/>
    <cellStyle name="Normal 3 2 37 3" xfId="4791"/>
    <cellStyle name="Normal 3 2 37_9. M - Capitalization" xfId="4790"/>
    <cellStyle name="Normal 3 2 38" xfId="4792"/>
    <cellStyle name="Normal 3 2 4" xfId="2615"/>
    <cellStyle name="Normal 3 2 4 2" xfId="2616"/>
    <cellStyle name="Normal 3 2 4 2 2" xfId="2617"/>
    <cellStyle name="Normal 3 2 4 3" xfId="2618"/>
    <cellStyle name="Normal 3 2 4 3 2" xfId="2619"/>
    <cellStyle name="Normal 3 2 4 4" xfId="2620"/>
    <cellStyle name="Normal 3 2 4 4 2" xfId="2621"/>
    <cellStyle name="Normal 3 2 4 5" xfId="2622"/>
    <cellStyle name="Normal 3 2 4_adjustments" xfId="2623"/>
    <cellStyle name="Normal 3 2 5" xfId="2624"/>
    <cellStyle name="Normal 3 2 5 2" xfId="2625"/>
    <cellStyle name="Normal 3 2 6" xfId="2626"/>
    <cellStyle name="Normal 3 2 6 2" xfId="2627"/>
    <cellStyle name="Normal 3 2 7" xfId="2628"/>
    <cellStyle name="Normal 3 2 7 2" xfId="2629"/>
    <cellStyle name="Normal 3 2 8" xfId="2630"/>
    <cellStyle name="Normal 3 2 8 2" xfId="2631"/>
    <cellStyle name="Normal 3 2 9" xfId="2632"/>
    <cellStyle name="Normal 3 2 9 2" xfId="2633"/>
    <cellStyle name="Normal 3 2_03 PR_MCVNB" xfId="2634"/>
    <cellStyle name="Normal 3 20" xfId="2635"/>
    <cellStyle name="Normal 3 20 2" xfId="2636"/>
    <cellStyle name="Normal 3 21" xfId="2637"/>
    <cellStyle name="Normal 3 21 2" xfId="2638"/>
    <cellStyle name="Normal 3 22" xfId="2639"/>
    <cellStyle name="Normal 3 23" xfId="2640"/>
    <cellStyle name="Normal 3 23 2" xfId="2641"/>
    <cellStyle name="Normal 3 23 3" xfId="4794"/>
    <cellStyle name="Normal 3 23_9. M - Capitalization" xfId="4793"/>
    <cellStyle name="Normal 3 24" xfId="4795"/>
    <cellStyle name="Normal 3 3" xfId="2642"/>
    <cellStyle name="Normal 3 3 2" xfId="2643"/>
    <cellStyle name="Normal 3 3 3" xfId="2644"/>
    <cellStyle name="Normal 3 3 4" xfId="2645"/>
    <cellStyle name="Normal 3 3_03 PR_MCVNB" xfId="2646"/>
    <cellStyle name="Normal 3 4" xfId="2647"/>
    <cellStyle name="Normal 3 4 2" xfId="2648"/>
    <cellStyle name="Normal 3 4 3" xfId="2649"/>
    <cellStyle name="Normal 3 4 4" xfId="2650"/>
    <cellStyle name="Normal 3 4_03 PR_MCVNB" xfId="2651"/>
    <cellStyle name="Normal 3 5" xfId="2652"/>
    <cellStyle name="Normal 3 5 10" xfId="2653"/>
    <cellStyle name="Normal 3 5 10 2" xfId="2654"/>
    <cellStyle name="Normal 3 5 11" xfId="2655"/>
    <cellStyle name="Normal 3 5 11 2" xfId="2656"/>
    <cellStyle name="Normal 3 5 12" xfId="2657"/>
    <cellStyle name="Normal 3 5 12 2" xfId="2658"/>
    <cellStyle name="Normal 3 5 13" xfId="2659"/>
    <cellStyle name="Normal 3 5 13 2" xfId="2660"/>
    <cellStyle name="Normal 3 5 14" xfId="2661"/>
    <cellStyle name="Normal 3 5 14 2" xfId="2662"/>
    <cellStyle name="Normal 3 5 15" xfId="2663"/>
    <cellStyle name="Normal 3 5 15 2" xfId="2664"/>
    <cellStyle name="Normal 3 5 16" xfId="2665"/>
    <cellStyle name="Normal 3 5 16 2" xfId="2666"/>
    <cellStyle name="Normal 3 5 17" xfId="2667"/>
    <cellStyle name="Normal 3 5 17 2" xfId="2668"/>
    <cellStyle name="Normal 3 5 18" xfId="2669"/>
    <cellStyle name="Normal 3 5 18 2" xfId="2670"/>
    <cellStyle name="Normal 3 5 19" xfId="2671"/>
    <cellStyle name="Normal 3 5 19 2" xfId="2672"/>
    <cellStyle name="Normal 3 5 2" xfId="2673"/>
    <cellStyle name="Normal 3 5 2 10" xfId="2674"/>
    <cellStyle name="Normal 3 5 2 10 2" xfId="2675"/>
    <cellStyle name="Normal 3 5 2 11" xfId="2676"/>
    <cellStyle name="Normal 3 5 2 2" xfId="2677"/>
    <cellStyle name="Normal 3 5 2 2 2" xfId="2678"/>
    <cellStyle name="Normal 3 5 2 3" xfId="2679"/>
    <cellStyle name="Normal 3 5 2 3 2" xfId="2680"/>
    <cellStyle name="Normal 3 5 2 4" xfId="2681"/>
    <cellStyle name="Normal 3 5 2 4 2" xfId="2682"/>
    <cellStyle name="Normal 3 5 2 5" xfId="2683"/>
    <cellStyle name="Normal 3 5 2 5 2" xfId="2684"/>
    <cellStyle name="Normal 3 5 2 6" xfId="2685"/>
    <cellStyle name="Normal 3 5 2 6 2" xfId="2686"/>
    <cellStyle name="Normal 3 5 2 7" xfId="2687"/>
    <cellStyle name="Normal 3 5 2 7 2" xfId="2688"/>
    <cellStyle name="Normal 3 5 2 8" xfId="2689"/>
    <cellStyle name="Normal 3 5 2 8 2" xfId="2690"/>
    <cellStyle name="Normal 3 5 2 9" xfId="2691"/>
    <cellStyle name="Normal 3 5 2 9 2" xfId="2692"/>
    <cellStyle name="Normal 3 5 2_AGORA Template" xfId="2693"/>
    <cellStyle name="Normal 3 5 20" xfId="2694"/>
    <cellStyle name="Normal 3 5 20 2" xfId="2695"/>
    <cellStyle name="Normal 3 5 21" xfId="2696"/>
    <cellStyle name="Normal 3 5 21 2" xfId="2697"/>
    <cellStyle name="Normal 3 5 22" xfId="2698"/>
    <cellStyle name="Normal 3 5 3" xfId="2699"/>
    <cellStyle name="Normal 3 5 3 2" xfId="2700"/>
    <cellStyle name="Normal 3 5 4" xfId="2701"/>
    <cellStyle name="Normal 3 5 4 2" xfId="2702"/>
    <cellStyle name="Normal 3 5 5" xfId="2703"/>
    <cellStyle name="Normal 3 5 5 2" xfId="2704"/>
    <cellStyle name="Normal 3 5 6" xfId="2705"/>
    <cellStyle name="Normal 3 5 6 2" xfId="2706"/>
    <cellStyle name="Normal 3 5 7" xfId="2707"/>
    <cellStyle name="Normal 3 5 7 2" xfId="2708"/>
    <cellStyle name="Normal 3 5 8" xfId="2709"/>
    <cellStyle name="Normal 3 5 8 2" xfId="2710"/>
    <cellStyle name="Normal 3 5 9" xfId="2711"/>
    <cellStyle name="Normal 3 5 9 2" xfId="2712"/>
    <cellStyle name="Normal 3 5_AGORA Template" xfId="2713"/>
    <cellStyle name="Normal 3 6" xfId="2714"/>
    <cellStyle name="Normal 3 6 2" xfId="2715"/>
    <cellStyle name="Normal 3 6 3" xfId="2716"/>
    <cellStyle name="Normal 3 6 4" xfId="2717"/>
    <cellStyle name="Normal 3 6_12. Holding excess cash" xfId="2718"/>
    <cellStyle name="Normal 3 7" xfId="2719"/>
    <cellStyle name="Normal 3 7 2" xfId="2720"/>
    <cellStyle name="Normal 3 7 3" xfId="2721"/>
    <cellStyle name="Normal 3 7 4" xfId="2722"/>
    <cellStyle name="Normal 3 7_AGORA Template" xfId="2723"/>
    <cellStyle name="Normal 3 8" xfId="2724"/>
    <cellStyle name="Normal 3 8 10" xfId="2725"/>
    <cellStyle name="Normal 3 8 11" xfId="2726"/>
    <cellStyle name="Normal 3 8 11 2" xfId="2727"/>
    <cellStyle name="Normal 3 8 12" xfId="2728"/>
    <cellStyle name="Normal 3 8 2" xfId="2729"/>
    <cellStyle name="Normal 3 8 2 2" xfId="2730"/>
    <cellStyle name="Normal 3 8 2 3" xfId="2731"/>
    <cellStyle name="Normal 3 8 3" xfId="2732"/>
    <cellStyle name="Normal 3 8 3 2" xfId="2733"/>
    <cellStyle name="Normal 3 8 4" xfId="2734"/>
    <cellStyle name="Normal 3 8 4 2" xfId="2735"/>
    <cellStyle name="Normal 3 8 5" xfId="2736"/>
    <cellStyle name="Normal 3 8 5 2" xfId="2737"/>
    <cellStyle name="Normal 3 8 6" xfId="2738"/>
    <cellStyle name="Normal 3 8 6 2" xfId="2739"/>
    <cellStyle name="Normal 3 8 7" xfId="2740"/>
    <cellStyle name="Normal 3 8 7 2" xfId="2741"/>
    <cellStyle name="Normal 3 8 8" xfId="2742"/>
    <cellStyle name="Normal 3 8 8 2" xfId="2743"/>
    <cellStyle name="Normal 3 8 8 2 2" xfId="2744"/>
    <cellStyle name="Normal 3 8 8 3" xfId="2745"/>
    <cellStyle name="Normal 3 8 9" xfId="2746"/>
    <cellStyle name="Normal 3 8 9 2" xfId="2747"/>
    <cellStyle name="Normal 3 8_AGORA Template" xfId="2748"/>
    <cellStyle name="Normal 3 9" xfId="2749"/>
    <cellStyle name="Normal 3 9 2" xfId="2750"/>
    <cellStyle name="Normal 3 9 2 2" xfId="2751"/>
    <cellStyle name="Normal 3 9 2 3" xfId="2752"/>
    <cellStyle name="Normal 3 9 2 4" xfId="2753"/>
    <cellStyle name="Normal 3 9 2 4 2" xfId="2754"/>
    <cellStyle name="Normal 3 9 2 4 3" xfId="2755"/>
    <cellStyle name="Normal 3 9 2 4 3 2" xfId="2756"/>
    <cellStyle name="Normal 3 9 2 4 3 3" xfId="2757"/>
    <cellStyle name="Normal 3 9 2 5" xfId="2758"/>
    <cellStyle name="Normal 3 9 2 6" xfId="2759"/>
    <cellStyle name="Normal 3 9 2 6 2" xfId="2760"/>
    <cellStyle name="Normal 3 9 2 6 3" xfId="2761"/>
    <cellStyle name="Normal 3 9 2 7" xfId="2762"/>
    <cellStyle name="Normal 3 9 3" xfId="2763"/>
    <cellStyle name="Normal 3 9 3 2" xfId="2764"/>
    <cellStyle name="Normal 3 9 3 3" xfId="2765"/>
    <cellStyle name="Normal 3 9 3 3 2" xfId="2766"/>
    <cellStyle name="Normal 3 9 3 3_Excess cash" xfId="2767"/>
    <cellStyle name="Normal 3 9 3 4" xfId="2768"/>
    <cellStyle name="Normal 3 9 3 4 2" xfId="2769"/>
    <cellStyle name="Normal 3 9 3 4_Excess cash" xfId="2770"/>
    <cellStyle name="Normal 3 9 3 5" xfId="2771"/>
    <cellStyle name="Normal 3 9 3_Excess cash" xfId="2772"/>
    <cellStyle name="Normal 3 9 4" xfId="2773"/>
    <cellStyle name="Normal 3 9 5" xfId="2774"/>
    <cellStyle name="Normal 3 9 5 2" xfId="2775"/>
    <cellStyle name="Normal 3 9 5_Excess cash" xfId="2776"/>
    <cellStyle name="Normal 3 9 6" xfId="2777"/>
    <cellStyle name="Normal 3 9 7" xfId="2778"/>
    <cellStyle name="Normal 3 9 7 2" xfId="2779"/>
    <cellStyle name="Normal 3 9 7 3" xfId="2780"/>
    <cellStyle name="Normal 3 9 8" xfId="2781"/>
    <cellStyle name="Normal 3 9 8 2" xfId="2782"/>
    <cellStyle name="Normal 3 9 8_Excess cash" xfId="2783"/>
    <cellStyle name="Normal 3 9_AGORA Template" xfId="2784"/>
    <cellStyle name="Normal 3_03 PR_MCVNB" xfId="2785"/>
    <cellStyle name="Normal 30" xfId="129"/>
    <cellStyle name="Normal 30 2" xfId="2786"/>
    <cellStyle name="Normal 30_2.Group highlights" xfId="4821"/>
    <cellStyle name="Normal 31" xfId="130"/>
    <cellStyle name="Normal 31 2" xfId="2787"/>
    <cellStyle name="Normal 31 2 2" xfId="2788"/>
    <cellStyle name="Normal 31 3" xfId="2789"/>
    <cellStyle name="Normal 31_2.Group highlights" xfId="4822"/>
    <cellStyle name="Normal 32" xfId="2790"/>
    <cellStyle name="Normal 32 2" xfId="2791"/>
    <cellStyle name="Normal 32 3" xfId="2792"/>
    <cellStyle name="Normal 33" xfId="2793"/>
    <cellStyle name="Normal 33 2" xfId="2794"/>
    <cellStyle name="Normal 33 3" xfId="2795"/>
    <cellStyle name="Normal 33 3 2" xfId="2796"/>
    <cellStyle name="Normal 33 3 3" xfId="2797"/>
    <cellStyle name="Normal 33 3 3 2" xfId="2798"/>
    <cellStyle name="Normal 33 3 3 3" xfId="2799"/>
    <cellStyle name="Normal 33 3 4" xfId="2800"/>
    <cellStyle name="Normal 33 4" xfId="2801"/>
    <cellStyle name="Normal 33 5" xfId="2802"/>
    <cellStyle name="Normal 33 5 2" xfId="2803"/>
    <cellStyle name="Normal 33 5 3" xfId="2804"/>
    <cellStyle name="Normal 33 6" xfId="2805"/>
    <cellStyle name="Normal 33_AGORA Template" xfId="2806"/>
    <cellStyle name="Normal 34" xfId="2807"/>
    <cellStyle name="Normal 34 2" xfId="2808"/>
    <cellStyle name="Normal 34 3" xfId="2809"/>
    <cellStyle name="Normal 34 3 2" xfId="2810"/>
    <cellStyle name="Normal 34 3_Excess cash" xfId="2811"/>
    <cellStyle name="Normal 34 4" xfId="2812"/>
    <cellStyle name="Normal 34 4 2" xfId="2813"/>
    <cellStyle name="Normal 34 4_Excess cash" xfId="2814"/>
    <cellStyle name="Normal 34 5" xfId="2815"/>
    <cellStyle name="Normal 34 5 2" xfId="2816"/>
    <cellStyle name="Normal 34 5 2 2" xfId="2817"/>
    <cellStyle name="Normal 34 5 2 2 2" xfId="2818"/>
    <cellStyle name="Normal 34 5 2 2 2 2" xfId="2819"/>
    <cellStyle name="Normal 34 5 2 2 2 2 2" xfId="2820"/>
    <cellStyle name="Normal 34 5 2 2 2 2_Excess cash" xfId="2821"/>
    <cellStyle name="Normal 34 5 2 2 2 3" xfId="2822"/>
    <cellStyle name="Normal 34 5 2 2 2 3 2" xfId="2823"/>
    <cellStyle name="Normal 34 5 2 2 2 3_Excess cash" xfId="2824"/>
    <cellStyle name="Normal 34 5 2 2 2 4" xfId="2825"/>
    <cellStyle name="Normal 34 5 2 2 2 4 2" xfId="2826"/>
    <cellStyle name="Normal 34 5 2 2 2 4 2 2" xfId="2827"/>
    <cellStyle name="Normal 34 5 2 2 2 4 2 2 2" xfId="2828"/>
    <cellStyle name="Normal 34 5 2 2 2 4 2 2_Excess cash" xfId="2829"/>
    <cellStyle name="Normal 34 5 2 2 2 4 2 3" xfId="2830"/>
    <cellStyle name="Normal 34 5 2 2 2 4 2 3 2" xfId="2831"/>
    <cellStyle name="Normal 34 5 2 2 2 4 2 3_Excess cash" xfId="2832"/>
    <cellStyle name="Normal 34 5 2 2 2 4 2 4" xfId="2833"/>
    <cellStyle name="Normal 34 5 2 2 2 4 2_Excess cash" xfId="2834"/>
    <cellStyle name="Normal 34 5 2 2 2 4 3" xfId="2835"/>
    <cellStyle name="Normal 34 5 2 2 2 4 3 2" xfId="2836"/>
    <cellStyle name="Normal 34 5 2 2 2 4 3_Excess cash" xfId="2837"/>
    <cellStyle name="Normal 34 5 2 2 2 4 4" xfId="2838"/>
    <cellStyle name="Normal 34 5 2 2 2 4 4 2" xfId="2839"/>
    <cellStyle name="Normal 34 5 2 2 2 4 4_Excess cash" xfId="2840"/>
    <cellStyle name="Normal 34 5 2 2 2 4 5" xfId="2841"/>
    <cellStyle name="Normal 34 5 2 2 2 4_Excess cash" xfId="2842"/>
    <cellStyle name="Normal 34 5 2 2 2 5" xfId="2843"/>
    <cellStyle name="Normal 34 5 2 2 2_Excess cash" xfId="2844"/>
    <cellStyle name="Normal 34 5 2 2 3" xfId="2845"/>
    <cellStyle name="Normal 34 5 2 2 3 2" xfId="2846"/>
    <cellStyle name="Normal 34 5 2 2 3_Excess cash" xfId="2847"/>
    <cellStyle name="Normal 34 5 2 2 4" xfId="2848"/>
    <cellStyle name="Normal 34 5 2 2_Excess cash" xfId="2849"/>
    <cellStyle name="Normal 34 5 2 3" xfId="2850"/>
    <cellStyle name="Normal 34 5 2_Excess cash" xfId="2851"/>
    <cellStyle name="Normal 34 5 3" xfId="2852"/>
    <cellStyle name="Normal 34 5 3 2" xfId="2853"/>
    <cellStyle name="Normal 34 5 3_Excess cash" xfId="2854"/>
    <cellStyle name="Normal 34 5 4" xfId="2855"/>
    <cellStyle name="Normal 34 5 4 2" xfId="2856"/>
    <cellStyle name="Normal 34 5 4 2 2" xfId="2857"/>
    <cellStyle name="Normal 34 5 4 2_Excess cash" xfId="2858"/>
    <cellStyle name="Normal 34 5 4 3" xfId="2859"/>
    <cellStyle name="Normal 34 5 4 3 2" xfId="2860"/>
    <cellStyle name="Normal 34 5 4 3_Excess cash" xfId="2861"/>
    <cellStyle name="Normal 34 5 4 4" xfId="2862"/>
    <cellStyle name="Normal 34 5 4 4 2" xfId="2863"/>
    <cellStyle name="Normal 34 5 4 4 2 2" xfId="2864"/>
    <cellStyle name="Normal 34 5 4 4 2 2 2" xfId="2865"/>
    <cellStyle name="Normal 34 5 4 4 2 2_Excess cash" xfId="2866"/>
    <cellStyle name="Normal 34 5 4 4 2 3" xfId="2867"/>
    <cellStyle name="Normal 34 5 4 4 2 3 2" xfId="2868"/>
    <cellStyle name="Normal 34 5 4 4 2 3_Excess cash" xfId="2869"/>
    <cellStyle name="Normal 34 5 4 4 2 4" xfId="2870"/>
    <cellStyle name="Normal 34 5 4 4 2_Excess cash" xfId="2871"/>
    <cellStyle name="Normal 34 5 4 4 3" xfId="2872"/>
    <cellStyle name="Normal 34 5 4 4 3 2" xfId="2873"/>
    <cellStyle name="Normal 34 5 4 4 3_Excess cash" xfId="2874"/>
    <cellStyle name="Normal 34 5 4 4 4" xfId="2875"/>
    <cellStyle name="Normal 34 5 4 4 4 2" xfId="2876"/>
    <cellStyle name="Normal 34 5 4 4 4_Excess cash" xfId="2877"/>
    <cellStyle name="Normal 34 5 4 4 5" xfId="2878"/>
    <cellStyle name="Normal 34 5 4 4_Excess cash" xfId="2879"/>
    <cellStyle name="Normal 34 5 4 5" xfId="2880"/>
    <cellStyle name="Normal 34 5 4_Excess cash" xfId="2881"/>
    <cellStyle name="Normal 34 5 5" xfId="2882"/>
    <cellStyle name="Normal 34 5 5 2" xfId="2883"/>
    <cellStyle name="Normal 34 5 5_Excess cash" xfId="2884"/>
    <cellStyle name="Normal 34 5 6" xfId="2885"/>
    <cellStyle name="Normal 34 5 6 2" xfId="2886"/>
    <cellStyle name="Normal 34 5 6 2 2" xfId="2887"/>
    <cellStyle name="Normal 34 5 6 2_Excess cash" xfId="2888"/>
    <cellStyle name="Normal 34 5 6 3" xfId="2889"/>
    <cellStyle name="Normal 34 5 6 3 2" xfId="2890"/>
    <cellStyle name="Normal 34 5 6 3 2 2" xfId="2891"/>
    <cellStyle name="Normal 34 5 6 3 2_Excess cash" xfId="2892"/>
    <cellStyle name="Normal 34 5 6 3 3" xfId="2893"/>
    <cellStyle name="Normal 34 5 6 3 3 2" xfId="2894"/>
    <cellStyle name="Normal 34 5 6 3 3_Excess cash" xfId="2895"/>
    <cellStyle name="Normal 34 5 6 3 4" xfId="2896"/>
    <cellStyle name="Normal 34 5 6 3_Excess cash" xfId="2897"/>
    <cellStyle name="Normal 34 5 6 4" xfId="2898"/>
    <cellStyle name="Normal 34 5 6 4 2" xfId="2899"/>
    <cellStyle name="Normal 34 5 6 4_Excess cash" xfId="2900"/>
    <cellStyle name="Normal 34 5 6 5" xfId="2901"/>
    <cellStyle name="Normal 34 5 6_Excess cash" xfId="2902"/>
    <cellStyle name="Normal 34 5 7" xfId="2903"/>
    <cellStyle name="Normal 34 5 7 2" xfId="2904"/>
    <cellStyle name="Normal 34 5 7_Excess cash" xfId="2905"/>
    <cellStyle name="Normal 34 5 8" xfId="2906"/>
    <cellStyle name="Normal 34 5_Excess cash" xfId="2907"/>
    <cellStyle name="Normal 34_AGORA Template" xfId="2908"/>
    <cellStyle name="Normal 35" xfId="2909"/>
    <cellStyle name="Normal 35 2" xfId="2910"/>
    <cellStyle name="Normal 35 3" xfId="2911"/>
    <cellStyle name="Normal 35 4" xfId="2912"/>
    <cellStyle name="Normal 35 5" xfId="2913"/>
    <cellStyle name="Normal 35 5 2" xfId="2914"/>
    <cellStyle name="Normal 35 5 2 2" xfId="2915"/>
    <cellStyle name="Normal 35 5 2 2 2" xfId="2916"/>
    <cellStyle name="Normal 35 5 2 2 2 2" xfId="2917"/>
    <cellStyle name="Normal 35 5 2 2 2 3" xfId="2918"/>
    <cellStyle name="Normal 35 5 2 2 2 4" xfId="2919"/>
    <cellStyle name="Normal 35 5 2 2 2 4 2" xfId="2920"/>
    <cellStyle name="Normal 35 5 2 2 2 4 2 2" xfId="2921"/>
    <cellStyle name="Normal 35 5 2 2 2 4 2 3" xfId="2922"/>
    <cellStyle name="Normal 35 5 2 2 2 4 3" xfId="2923"/>
    <cellStyle name="Normal 35 5 2 2 2 4 4" xfId="2924"/>
    <cellStyle name="Normal 35 5 2 2 2 4 4 2" xfId="2925"/>
    <cellStyle name="Normal 35 5 2 2 3" xfId="2926"/>
    <cellStyle name="Normal 35 5 3" xfId="2927"/>
    <cellStyle name="Normal 35 5 4" xfId="2928"/>
    <cellStyle name="Normal 35 5 4 2" xfId="2929"/>
    <cellStyle name="Normal 35 5 4 3" xfId="2930"/>
    <cellStyle name="Normal 35 5 4 4" xfId="2931"/>
    <cellStyle name="Normal 35 5 4 4 2" xfId="2932"/>
    <cellStyle name="Normal 35 5 4 4 2 2" xfId="2933"/>
    <cellStyle name="Normal 35 5 4 4 2 3" xfId="2934"/>
    <cellStyle name="Normal 35 5 4 4 3" xfId="2935"/>
    <cellStyle name="Normal 35 5 4 4 4" xfId="2936"/>
    <cellStyle name="Normal 35 5 4 4 4 2" xfId="2937"/>
    <cellStyle name="Normal 35 5 5" xfId="2938"/>
    <cellStyle name="Normal 35 5 6" xfId="2939"/>
    <cellStyle name="Normal 35 5 6 2" xfId="2940"/>
    <cellStyle name="Normal 35 5 6 3" xfId="2941"/>
    <cellStyle name="Normal 35 5 6 3 2" xfId="2942"/>
    <cellStyle name="Normal 35 5 6 3 3" xfId="2943"/>
    <cellStyle name="Normal 35 5 6 4" xfId="2944"/>
    <cellStyle name="Normal 35 5 7" xfId="2945"/>
    <cellStyle name="Normal 35_AGORA Template" xfId="2946"/>
    <cellStyle name="Normal 36" xfId="2947"/>
    <cellStyle name="Normal 36 2" xfId="2948"/>
    <cellStyle name="Normal 36 2 2" xfId="2949"/>
    <cellStyle name="Normal 36 2 2 2" xfId="2950"/>
    <cellStyle name="Normal 36 2 2 2 2" xfId="2951"/>
    <cellStyle name="Normal 36 2 2 2 3" xfId="2952"/>
    <cellStyle name="Normal 36 2 2 2 4" xfId="2953"/>
    <cellStyle name="Normal 36 2 2 2 4 2" xfId="2954"/>
    <cellStyle name="Normal 36 2 2 2 4 2 2" xfId="2955"/>
    <cellStyle name="Normal 36 2 2 2 4 2 3" xfId="2956"/>
    <cellStyle name="Normal 36 2 2 2 4 3" xfId="2957"/>
    <cellStyle name="Normal 36 2 2 2 4 4" xfId="2958"/>
    <cellStyle name="Normal 36 2 2 2 4 4 2" xfId="2959"/>
    <cellStyle name="Normal 36 2 2 3" xfId="2960"/>
    <cellStyle name="Normal 36 3" xfId="2961"/>
    <cellStyle name="Normal 36 4" xfId="2962"/>
    <cellStyle name="Normal 36 4 2" xfId="2963"/>
    <cellStyle name="Normal 36 4 3" xfId="2964"/>
    <cellStyle name="Normal 36 4 4" xfId="2965"/>
    <cellStyle name="Normal 36 4 4 2" xfId="2966"/>
    <cellStyle name="Normal 36 4 4 2 2" xfId="2967"/>
    <cellStyle name="Normal 36 4 4 2 3" xfId="2968"/>
    <cellStyle name="Normal 36 4 4 3" xfId="2969"/>
    <cellStyle name="Normal 36 4 4 4" xfId="2970"/>
    <cellStyle name="Normal 36 4 4 4 2" xfId="2971"/>
    <cellStyle name="Normal 36 5" xfId="2972"/>
    <cellStyle name="Normal 36 6" xfId="2973"/>
    <cellStyle name="Normal 36 6 2" xfId="2974"/>
    <cellStyle name="Normal 36 6 3" xfId="2975"/>
    <cellStyle name="Normal 36 6 3 2" xfId="2976"/>
    <cellStyle name="Normal 36 6 3 3" xfId="2977"/>
    <cellStyle name="Normal 36 6 4" xfId="2978"/>
    <cellStyle name="Normal 36 7" xfId="2979"/>
    <cellStyle name="Normal 37" xfId="2980"/>
    <cellStyle name="Normal 37 2" xfId="2981"/>
    <cellStyle name="Normal 37 2 2" xfId="2982"/>
    <cellStyle name="Normal 37 2 3" xfId="2983"/>
    <cellStyle name="Normal 37 2 4" xfId="2984"/>
    <cellStyle name="Normal 37 2 4 2" xfId="2985"/>
    <cellStyle name="Normal 37 2 4 2 2" xfId="2986"/>
    <cellStyle name="Normal 37 2 4 2 3" xfId="2987"/>
    <cellStyle name="Normal 37 2 4 3" xfId="2988"/>
    <cellStyle name="Normal 37 2 4 4" xfId="2989"/>
    <cellStyle name="Normal 37 2 4 4 2" xfId="2990"/>
    <cellStyle name="Normal 37 3" xfId="2991"/>
    <cellStyle name="Normal 38" xfId="2992"/>
    <cellStyle name="Normal 38 2" xfId="2993"/>
    <cellStyle name="Normal 38 3" xfId="2994"/>
    <cellStyle name="Normal 38 4" xfId="2995"/>
    <cellStyle name="Normal 38 4 2" xfId="2996"/>
    <cellStyle name="Normal 38 4 2 2" xfId="2997"/>
    <cellStyle name="Normal 38 4 2 3" xfId="2998"/>
    <cellStyle name="Normal 38 4 3" xfId="2999"/>
    <cellStyle name="Normal 38 4 4" xfId="3000"/>
    <cellStyle name="Normal 38 4 4 2" xfId="3001"/>
    <cellStyle name="Normal 39" xfId="3002"/>
    <cellStyle name="Normal 39 2" xfId="3003"/>
    <cellStyle name="Normal 39_Excess cash" xfId="3004"/>
    <cellStyle name="Normal 4" xfId="131"/>
    <cellStyle name="Normal 4 10" xfId="3005"/>
    <cellStyle name="Normal 4 2" xfId="3006"/>
    <cellStyle name="Normal 4 2 10" xfId="3007"/>
    <cellStyle name="Normal 4 2 10 2" xfId="3008"/>
    <cellStyle name="Normal 4 2 11" xfId="3009"/>
    <cellStyle name="Normal 4 2 11 2" xfId="3010"/>
    <cellStyle name="Normal 4 2 12" xfId="3011"/>
    <cellStyle name="Normal 4 2 12 2" xfId="3012"/>
    <cellStyle name="Normal 4 2 13" xfId="3013"/>
    <cellStyle name="Normal 4 2 13 2" xfId="3014"/>
    <cellStyle name="Normal 4 2 14" xfId="3015"/>
    <cellStyle name="Normal 4 2 14 2" xfId="3016"/>
    <cellStyle name="Normal 4 2 15" xfId="3017"/>
    <cellStyle name="Normal 4 2 15 2" xfId="3018"/>
    <cellStyle name="Normal 4 2 16" xfId="3019"/>
    <cellStyle name="Normal 4 2 16 2" xfId="3020"/>
    <cellStyle name="Normal 4 2 17" xfId="3021"/>
    <cellStyle name="Normal 4 2 17 2" xfId="3022"/>
    <cellStyle name="Normal 4 2 18" xfId="3023"/>
    <cellStyle name="Normal 4 2 2" xfId="3024"/>
    <cellStyle name="Normal 4 2 2 10" xfId="3025"/>
    <cellStyle name="Normal 4 2 2 10 2" xfId="3026"/>
    <cellStyle name="Normal 4 2 2 11" xfId="3027"/>
    <cellStyle name="Normal 4 2 2 11 2" xfId="3028"/>
    <cellStyle name="Normal 4 2 2 12" xfId="3029"/>
    <cellStyle name="Normal 4 2 2 12 2" xfId="3030"/>
    <cellStyle name="Normal 4 2 2 13" xfId="3031"/>
    <cellStyle name="Normal 4 2 2 13 2" xfId="3032"/>
    <cellStyle name="Normal 4 2 2 14" xfId="3033"/>
    <cellStyle name="Normal 4 2 2 14 2" xfId="3034"/>
    <cellStyle name="Normal 4 2 2 15" xfId="3035"/>
    <cellStyle name="Normal 4 2 2 15 2" xfId="3036"/>
    <cellStyle name="Normal 4 2 2 16" xfId="3037"/>
    <cellStyle name="Normal 4 2 2 16 2" xfId="3038"/>
    <cellStyle name="Normal 4 2 2 17" xfId="3039"/>
    <cellStyle name="Normal 4 2 2 17 2" xfId="3040"/>
    <cellStyle name="Normal 4 2 2 18" xfId="3041"/>
    <cellStyle name="Normal 4 2 2 18 2" xfId="3042"/>
    <cellStyle name="Normal 4 2 2 19" xfId="3043"/>
    <cellStyle name="Normal 4 2 2 19 2" xfId="3044"/>
    <cellStyle name="Normal 4 2 2 2" xfId="3045"/>
    <cellStyle name="Normal 4 2 2 2 2" xfId="3046"/>
    <cellStyle name="Normal 4 2 2 20" xfId="3047"/>
    <cellStyle name="Normal 4 2 2 20 2" xfId="3048"/>
    <cellStyle name="Normal 4 2 2 21" xfId="3049"/>
    <cellStyle name="Normal 4 2 2 21 2" xfId="3050"/>
    <cellStyle name="Normal 4 2 2 22" xfId="3051"/>
    <cellStyle name="Normal 4 2 2 22 2" xfId="3052"/>
    <cellStyle name="Normal 4 2 2 23" xfId="3053"/>
    <cellStyle name="Normal 4 2 2 23 2" xfId="3054"/>
    <cellStyle name="Normal 4 2 2 24" xfId="3055"/>
    <cellStyle name="Normal 4 2 2 24 2" xfId="3056"/>
    <cellStyle name="Normal 4 2 2 25" xfId="3057"/>
    <cellStyle name="Normal 4 2 2 25 2" xfId="3058"/>
    <cellStyle name="Normal 4 2 2 26" xfId="3059"/>
    <cellStyle name="Normal 4 2 2 26 2" xfId="3060"/>
    <cellStyle name="Normal 4 2 2 27" xfId="3061"/>
    <cellStyle name="Normal 4 2 2 27 2" xfId="3062"/>
    <cellStyle name="Normal 4 2 2 28" xfId="3063"/>
    <cellStyle name="Normal 4 2 2 28 2" xfId="3064"/>
    <cellStyle name="Normal 4 2 2 29" xfId="3065"/>
    <cellStyle name="Normal 4 2 2 29 2" xfId="3066"/>
    <cellStyle name="Normal 4 2 2 3" xfId="3067"/>
    <cellStyle name="Normal 4 2 2 3 2" xfId="3068"/>
    <cellStyle name="Normal 4 2 2 30" xfId="3069"/>
    <cellStyle name="Normal 4 2 2 30 2" xfId="3070"/>
    <cellStyle name="Normal 4 2 2 31" xfId="3071"/>
    <cellStyle name="Normal 4 2 2 31 2" xfId="3072"/>
    <cellStyle name="Normal 4 2 2 32" xfId="3073"/>
    <cellStyle name="Normal 4 2 2 32 2" xfId="3074"/>
    <cellStyle name="Normal 4 2 2 33" xfId="3075"/>
    <cellStyle name="Normal 4 2 2 33 2" xfId="3076"/>
    <cellStyle name="Normal 4 2 2 34" xfId="3077"/>
    <cellStyle name="Normal 4 2 2 34 2" xfId="3078"/>
    <cellStyle name="Normal 4 2 2 35" xfId="3079"/>
    <cellStyle name="Normal 4 2 2 35 2" xfId="3080"/>
    <cellStyle name="Normal 4 2 2 36" xfId="3081"/>
    <cellStyle name="Normal 4 2 2 4" xfId="3082"/>
    <cellStyle name="Normal 4 2 2 4 10" xfId="3083"/>
    <cellStyle name="Normal 4 2 2 4 10 2" xfId="3084"/>
    <cellStyle name="Normal 4 2 2 4 11" xfId="3085"/>
    <cellStyle name="Normal 4 2 2 4 11 2" xfId="3086"/>
    <cellStyle name="Normal 4 2 2 4 12" xfId="3087"/>
    <cellStyle name="Normal 4 2 2 4 12 2" xfId="3088"/>
    <cellStyle name="Normal 4 2 2 4 13" xfId="3089"/>
    <cellStyle name="Normal 4 2 2 4 13 2" xfId="3090"/>
    <cellStyle name="Normal 4 2 2 4 14" xfId="3091"/>
    <cellStyle name="Normal 4 2 2 4 2" xfId="3092"/>
    <cellStyle name="Normal 4 2 2 4 2 10" xfId="3093"/>
    <cellStyle name="Normal 4 2 2 4 2 10 2" xfId="3094"/>
    <cellStyle name="Normal 4 2 2 4 2 11" xfId="3095"/>
    <cellStyle name="Normal 4 2 2 4 2 11 2" xfId="3096"/>
    <cellStyle name="Normal 4 2 2 4 2 12" xfId="3097"/>
    <cellStyle name="Normal 4 2 2 4 2 12 2" xfId="3098"/>
    <cellStyle name="Normal 4 2 2 4 2 13" xfId="3099"/>
    <cellStyle name="Normal 4 2 2 4 2 13 2" xfId="3100"/>
    <cellStyle name="Normal 4 2 2 4 2 14" xfId="3101"/>
    <cellStyle name="Normal 4 2 2 4 2 14 2" xfId="3102"/>
    <cellStyle name="Normal 4 2 2 4 2 15" xfId="3103"/>
    <cellStyle name="Normal 4 2 2 4 2 2" xfId="3104"/>
    <cellStyle name="Normal 4 2 2 4 2 2 2" xfId="3105"/>
    <cellStyle name="Normal 4 2 2 4 2 3" xfId="3106"/>
    <cellStyle name="Normal 4 2 2 4 2 3 2" xfId="3107"/>
    <cellStyle name="Normal 4 2 2 4 2 4" xfId="3108"/>
    <cellStyle name="Normal 4 2 2 4 2 4 2" xfId="3109"/>
    <cellStyle name="Normal 4 2 2 4 2 5" xfId="3110"/>
    <cellStyle name="Normal 4 2 2 4 2 5 2" xfId="3111"/>
    <cellStyle name="Normal 4 2 2 4 2 6" xfId="3112"/>
    <cellStyle name="Normal 4 2 2 4 2 6 2" xfId="3113"/>
    <cellStyle name="Normal 4 2 2 4 2 7" xfId="3114"/>
    <cellStyle name="Normal 4 2 2 4 2 7 2" xfId="3115"/>
    <cellStyle name="Normal 4 2 2 4 2 8" xfId="3116"/>
    <cellStyle name="Normal 4 2 2 4 2 8 2" xfId="3117"/>
    <cellStyle name="Normal 4 2 2 4 2 9" xfId="3118"/>
    <cellStyle name="Normal 4 2 2 4 2 9 2" xfId="3119"/>
    <cellStyle name="Normal 4 2 2 4 3" xfId="3120"/>
    <cellStyle name="Normal 4 2 2 4 3 2" xfId="3121"/>
    <cellStyle name="Normal 4 2 2 4 4" xfId="3122"/>
    <cellStyle name="Normal 4 2 2 4 4 2" xfId="3123"/>
    <cellStyle name="Normal 4 2 2 4 5" xfId="3124"/>
    <cellStyle name="Normal 4 2 2 4 5 2" xfId="3125"/>
    <cellStyle name="Normal 4 2 2 4 6" xfId="3126"/>
    <cellStyle name="Normal 4 2 2 4 6 2" xfId="3127"/>
    <cellStyle name="Normal 4 2 2 4 7" xfId="3128"/>
    <cellStyle name="Normal 4 2 2 4 7 2" xfId="3129"/>
    <cellStyle name="Normal 4 2 2 4 8" xfId="3130"/>
    <cellStyle name="Normal 4 2 2 4 8 2" xfId="3131"/>
    <cellStyle name="Normal 4 2 2 4 9" xfId="3132"/>
    <cellStyle name="Normal 4 2 2 4 9 2" xfId="3133"/>
    <cellStyle name="Normal 4 2 2 5" xfId="3134"/>
    <cellStyle name="Normal 4 2 2 5 2" xfId="3135"/>
    <cellStyle name="Normal 4 2 2 6" xfId="3136"/>
    <cellStyle name="Normal 4 2 2 6 2" xfId="3137"/>
    <cellStyle name="Normal 4 2 2 7" xfId="3138"/>
    <cellStyle name="Normal 4 2 2 7 2" xfId="3139"/>
    <cellStyle name="Normal 4 2 2 8" xfId="3140"/>
    <cellStyle name="Normal 4 2 2 8 2" xfId="3141"/>
    <cellStyle name="Normal 4 2 2 9" xfId="3142"/>
    <cellStyle name="Normal 4 2 2 9 2" xfId="3143"/>
    <cellStyle name="Normal 4 2 2_10. Group Solvency II ratio" xfId="3144"/>
    <cellStyle name="Normal 4 2 3" xfId="3145"/>
    <cellStyle name="Normal 4 2 3 2" xfId="3146"/>
    <cellStyle name="Normal 4 2 4" xfId="3147"/>
    <cellStyle name="Normal 4 2 4 2" xfId="3148"/>
    <cellStyle name="Normal 4 2 4_12. Holding excess cash" xfId="3149"/>
    <cellStyle name="Normal 4 2 5" xfId="3150"/>
    <cellStyle name="Normal 4 2 5 2" xfId="3151"/>
    <cellStyle name="Normal 4 2 6" xfId="3152"/>
    <cellStyle name="Normal 4 2 6 2" xfId="3153"/>
    <cellStyle name="Normal 4 2 7" xfId="3154"/>
    <cellStyle name="Normal 4 2 7 2" xfId="3155"/>
    <cellStyle name="Normal 4 2 8" xfId="3156"/>
    <cellStyle name="Normal 4 2 8 2" xfId="3157"/>
    <cellStyle name="Normal 4 2 9" xfId="3158"/>
    <cellStyle name="Normal 4 2 9 2" xfId="3159"/>
    <cellStyle name="Normal 4 2_03 PR_MCVNB" xfId="3160"/>
    <cellStyle name="Normal 4 3" xfId="3161"/>
    <cellStyle name="Normal 4 3 10" xfId="3162"/>
    <cellStyle name="Normal 4 3 10 2" xfId="3163"/>
    <cellStyle name="Normal 4 3 11" xfId="3164"/>
    <cellStyle name="Normal 4 3 11 2" xfId="3165"/>
    <cellStyle name="Normal 4 3 12" xfId="3166"/>
    <cellStyle name="Normal 4 3 2" xfId="3167"/>
    <cellStyle name="Normal 4 3 2 2" xfId="3168"/>
    <cellStyle name="Normal 4 3 3" xfId="3169"/>
    <cellStyle name="Normal 4 3 3 2" xfId="3170"/>
    <cellStyle name="Normal 4 3 4" xfId="3171"/>
    <cellStyle name="Normal 4 3 4 2" xfId="3172"/>
    <cellStyle name="Normal 4 3 5" xfId="3173"/>
    <cellStyle name="Normal 4 3 5 2" xfId="3174"/>
    <cellStyle name="Normal 4 3 6" xfId="3175"/>
    <cellStyle name="Normal 4 3 6 2" xfId="3176"/>
    <cellStyle name="Normal 4 3 7" xfId="3177"/>
    <cellStyle name="Normal 4 3 7 2" xfId="3178"/>
    <cellStyle name="Normal 4 3 8" xfId="3179"/>
    <cellStyle name="Normal 4 3 8 2" xfId="3180"/>
    <cellStyle name="Normal 4 3 9" xfId="3181"/>
    <cellStyle name="Normal 4 3 9 2" xfId="3182"/>
    <cellStyle name="Normal 4 3_03 PR_MCVNB" xfId="3183"/>
    <cellStyle name="Normal 4 4" xfId="3184"/>
    <cellStyle name="Normal 4 4 10" xfId="3185"/>
    <cellStyle name="Normal 4 4 10 2" xfId="3186"/>
    <cellStyle name="Normal 4 4 11" xfId="3187"/>
    <cellStyle name="Normal 4 4 11 2" xfId="3188"/>
    <cellStyle name="Normal 4 4 12" xfId="3189"/>
    <cellStyle name="Normal 4 4 12 2" xfId="3190"/>
    <cellStyle name="Normal 4 4 13" xfId="3191"/>
    <cellStyle name="Normal 4 4 13 2" xfId="3192"/>
    <cellStyle name="Normal 4 4 14" xfId="3193"/>
    <cellStyle name="Normal 4 4 14 2" xfId="3194"/>
    <cellStyle name="Normal 4 4 15" xfId="3195"/>
    <cellStyle name="Normal 4 4 15 2" xfId="3196"/>
    <cellStyle name="Normal 4 4 16" xfId="3197"/>
    <cellStyle name="Normal 4 4 16 2" xfId="3198"/>
    <cellStyle name="Normal 4 4 17" xfId="3199"/>
    <cellStyle name="Normal 4 4 17 2" xfId="3200"/>
    <cellStyle name="Normal 4 4 18" xfId="3201"/>
    <cellStyle name="Normal 4 4 18 2" xfId="3202"/>
    <cellStyle name="Normal 4 4 19" xfId="3203"/>
    <cellStyle name="Normal 4 4 19 2" xfId="3204"/>
    <cellStyle name="Normal 4 4 2" xfId="3205"/>
    <cellStyle name="Normal 4 4 2 2" xfId="3206"/>
    <cellStyle name="Normal 4 4 20" xfId="3207"/>
    <cellStyle name="Normal 4 4 20 2" xfId="3208"/>
    <cellStyle name="Normal 4 4 21" xfId="3209"/>
    <cellStyle name="Normal 4 4 3" xfId="3210"/>
    <cellStyle name="Normal 4 4 3 2" xfId="3211"/>
    <cellStyle name="Normal 4 4 4" xfId="3212"/>
    <cellStyle name="Normal 4 4 4 2" xfId="3213"/>
    <cellStyle name="Normal 4 4 5" xfId="3214"/>
    <cellStyle name="Normal 4 4 5 2" xfId="3215"/>
    <cellStyle name="Normal 4 4 6" xfId="3216"/>
    <cellStyle name="Normal 4 4 6 2" xfId="3217"/>
    <cellStyle name="Normal 4 4 7" xfId="3218"/>
    <cellStyle name="Normal 4 4 7 2" xfId="3219"/>
    <cellStyle name="Normal 4 4 8" xfId="3220"/>
    <cellStyle name="Normal 4 4 8 2" xfId="3221"/>
    <cellStyle name="Normal 4 4 9" xfId="3222"/>
    <cellStyle name="Normal 4 4 9 2" xfId="3223"/>
    <cellStyle name="Normal 4 4_OVV- SB" xfId="3224"/>
    <cellStyle name="Normal 4 5" xfId="3225"/>
    <cellStyle name="Normal 4 5 10" xfId="3226"/>
    <cellStyle name="Normal 4 5 11" xfId="3227"/>
    <cellStyle name="Normal 4 5 11 2" xfId="3228"/>
    <cellStyle name="Normal 4 5 12" xfId="3229"/>
    <cellStyle name="Normal 4 5 2" xfId="3230"/>
    <cellStyle name="Normal 4 5 2 2" xfId="3231"/>
    <cellStyle name="Normal 4 5 2 3" xfId="3232"/>
    <cellStyle name="Normal 4 5 3" xfId="3233"/>
    <cellStyle name="Normal 4 5 3 2" xfId="3234"/>
    <cellStyle name="Normal 4 5 4" xfId="3235"/>
    <cellStyle name="Normal 4 5 4 2" xfId="3236"/>
    <cellStyle name="Normal 4 5 5" xfId="3237"/>
    <cellStyle name="Normal 4 5 5 2" xfId="3238"/>
    <cellStyle name="Normal 4 5 6" xfId="3239"/>
    <cellStyle name="Normal 4 5 6 2" xfId="3240"/>
    <cellStyle name="Normal 4 5 7" xfId="3241"/>
    <cellStyle name="Normal 4 5 7 2" xfId="3242"/>
    <cellStyle name="Normal 4 5 8" xfId="3243"/>
    <cellStyle name="Normal 4 5 8 2" xfId="3244"/>
    <cellStyle name="Normal 4 5 8 2 2" xfId="3245"/>
    <cellStyle name="Normal 4 5 8 3" xfId="3246"/>
    <cellStyle name="Normal 4 5 9" xfId="3247"/>
    <cellStyle name="Normal 4 5 9 2" xfId="3248"/>
    <cellStyle name="Normal 4 6" xfId="3249"/>
    <cellStyle name="Normal 4 6 2" xfId="3250"/>
    <cellStyle name="Normal 4 7" xfId="3251"/>
    <cellStyle name="Normal 4 7 2" xfId="3252"/>
    <cellStyle name="Normal 4 8" xfId="3253"/>
    <cellStyle name="Normal 4 8 2" xfId="3254"/>
    <cellStyle name="Normal 4 9" xfId="3255"/>
    <cellStyle name="Normal 4 9 2" xfId="3256"/>
    <cellStyle name="Normal 4_2 MTP YRS" xfId="3257"/>
    <cellStyle name="Normal 40" xfId="3258"/>
    <cellStyle name="Normal 40 2" xfId="3259"/>
    <cellStyle name="Normal 40 2 2" xfId="3260"/>
    <cellStyle name="Normal 40 2 3" xfId="3261"/>
    <cellStyle name="Normal 40 3" xfId="3262"/>
    <cellStyle name="Normal 40 4" xfId="3263"/>
    <cellStyle name="Normal 40 4 2" xfId="3264"/>
    <cellStyle name="Normal 41" xfId="3265"/>
    <cellStyle name="Normal 42" xfId="3266"/>
    <cellStyle name="Normal 43" xfId="3267"/>
    <cellStyle name="Normal 43 2" xfId="3268"/>
    <cellStyle name="Normal 43_Excess Cash report sheet (MD&amp;A)" xfId="3269"/>
    <cellStyle name="Normal 44" xfId="4813"/>
    <cellStyle name="Normal 45" xfId="4818"/>
    <cellStyle name="Normal 5" xfId="132"/>
    <cellStyle name="Normal 5 10" xfId="3270"/>
    <cellStyle name="Normal 5 11" xfId="3271"/>
    <cellStyle name="Normal 5 11 2" xfId="3272"/>
    <cellStyle name="Normal 5 11_9. M - Capitalization" xfId="4796"/>
    <cellStyle name="Normal 5 12" xfId="3273"/>
    <cellStyle name="Normal 5 2" xfId="3274"/>
    <cellStyle name="Normal 5 2 10" xfId="3275"/>
    <cellStyle name="Normal 5 2 10 2" xfId="3276"/>
    <cellStyle name="Normal 5 2 11" xfId="3277"/>
    <cellStyle name="Normal 5 2 11 2" xfId="3278"/>
    <cellStyle name="Normal 5 2 12" xfId="3279"/>
    <cellStyle name="Normal 5 2 12 2" xfId="3280"/>
    <cellStyle name="Normal 5 2 13" xfId="3281"/>
    <cellStyle name="Normal 5 2 13 2" xfId="3282"/>
    <cellStyle name="Normal 5 2 14" xfId="3283"/>
    <cellStyle name="Normal 5 2 14 2" xfId="3284"/>
    <cellStyle name="Normal 5 2 15" xfId="3285"/>
    <cellStyle name="Normal 5 2 15 2" xfId="3286"/>
    <cellStyle name="Normal 5 2 16" xfId="3287"/>
    <cellStyle name="Normal 5 2 16 2" xfId="3288"/>
    <cellStyle name="Normal 5 2 17" xfId="3289"/>
    <cellStyle name="Normal 5 2 17 2" xfId="3290"/>
    <cellStyle name="Normal 5 2 18" xfId="3291"/>
    <cellStyle name="Normal 5 2 2" xfId="3292"/>
    <cellStyle name="Normal 5 2 2 10" xfId="3293"/>
    <cellStyle name="Normal 5 2 2 10 2" xfId="3294"/>
    <cellStyle name="Normal 5 2 2 11" xfId="3295"/>
    <cellStyle name="Normal 5 2 2 11 2" xfId="3296"/>
    <cellStyle name="Normal 5 2 2 12" xfId="3297"/>
    <cellStyle name="Normal 5 2 2 12 2" xfId="3298"/>
    <cellStyle name="Normal 5 2 2 13" xfId="3299"/>
    <cellStyle name="Normal 5 2 2 13 2" xfId="3300"/>
    <cellStyle name="Normal 5 2 2 14" xfId="3301"/>
    <cellStyle name="Normal 5 2 2 14 2" xfId="3302"/>
    <cellStyle name="Normal 5 2 2 15" xfId="3303"/>
    <cellStyle name="Normal 5 2 2 15 2" xfId="3304"/>
    <cellStyle name="Normal 5 2 2 16" xfId="3305"/>
    <cellStyle name="Normal 5 2 2 16 2" xfId="3306"/>
    <cellStyle name="Normal 5 2 2 17" xfId="3307"/>
    <cellStyle name="Normal 5 2 2 17 2" xfId="3308"/>
    <cellStyle name="Normal 5 2 2 18" xfId="3309"/>
    <cellStyle name="Normal 5 2 2 18 2" xfId="3310"/>
    <cellStyle name="Normal 5 2 2 19" xfId="3311"/>
    <cellStyle name="Normal 5 2 2 19 2" xfId="3312"/>
    <cellStyle name="Normal 5 2 2 2" xfId="3313"/>
    <cellStyle name="Normal 5 2 2 2 2" xfId="3314"/>
    <cellStyle name="Normal 5 2 2 20" xfId="3315"/>
    <cellStyle name="Normal 5 2 2 20 2" xfId="3316"/>
    <cellStyle name="Normal 5 2 2 21" xfId="3317"/>
    <cellStyle name="Normal 5 2 2 21 2" xfId="3318"/>
    <cellStyle name="Normal 5 2 2 22" xfId="3319"/>
    <cellStyle name="Normal 5 2 2 22 2" xfId="3320"/>
    <cellStyle name="Normal 5 2 2 23" xfId="3321"/>
    <cellStyle name="Normal 5 2 2 23 2" xfId="3322"/>
    <cellStyle name="Normal 5 2 2 24" xfId="3323"/>
    <cellStyle name="Normal 5 2 2 24 2" xfId="3324"/>
    <cellStyle name="Normal 5 2 2 25" xfId="3325"/>
    <cellStyle name="Normal 5 2 2 25 2" xfId="3326"/>
    <cellStyle name="Normal 5 2 2 26" xfId="3327"/>
    <cellStyle name="Normal 5 2 2 26 2" xfId="3328"/>
    <cellStyle name="Normal 5 2 2 27" xfId="3329"/>
    <cellStyle name="Normal 5 2 2 27 2" xfId="3330"/>
    <cellStyle name="Normal 5 2 2 28" xfId="3331"/>
    <cellStyle name="Normal 5 2 2 28 2" xfId="3332"/>
    <cellStyle name="Normal 5 2 2 29" xfId="3333"/>
    <cellStyle name="Normal 5 2 2 29 2" xfId="3334"/>
    <cellStyle name="Normal 5 2 2 3" xfId="3335"/>
    <cellStyle name="Normal 5 2 2 3 2" xfId="3336"/>
    <cellStyle name="Normal 5 2 2 30" xfId="3337"/>
    <cellStyle name="Normal 5 2 2 30 2" xfId="3338"/>
    <cellStyle name="Normal 5 2 2 31" xfId="3339"/>
    <cellStyle name="Normal 5 2 2 31 2" xfId="3340"/>
    <cellStyle name="Normal 5 2 2 32" xfId="3341"/>
    <cellStyle name="Normal 5 2 2 32 2" xfId="3342"/>
    <cellStyle name="Normal 5 2 2 33" xfId="3343"/>
    <cellStyle name="Normal 5 2 2 33 2" xfId="3344"/>
    <cellStyle name="Normal 5 2 2 34" xfId="3345"/>
    <cellStyle name="Normal 5 2 2 34 2" xfId="3346"/>
    <cellStyle name="Normal 5 2 2 35" xfId="3347"/>
    <cellStyle name="Normal 5 2 2 35 2" xfId="3348"/>
    <cellStyle name="Normal 5 2 2 36" xfId="3349"/>
    <cellStyle name="Normal 5 2 2 4" xfId="3350"/>
    <cellStyle name="Normal 5 2 2 4 10" xfId="3351"/>
    <cellStyle name="Normal 5 2 2 4 10 2" xfId="3352"/>
    <cellStyle name="Normal 5 2 2 4 11" xfId="3353"/>
    <cellStyle name="Normal 5 2 2 4 11 2" xfId="3354"/>
    <cellStyle name="Normal 5 2 2 4 12" xfId="3355"/>
    <cellStyle name="Normal 5 2 2 4 12 2" xfId="3356"/>
    <cellStyle name="Normal 5 2 2 4 13" xfId="3357"/>
    <cellStyle name="Normal 5 2 2 4 13 2" xfId="3358"/>
    <cellStyle name="Normal 5 2 2 4 14" xfId="3359"/>
    <cellStyle name="Normal 5 2 2 4 2" xfId="3360"/>
    <cellStyle name="Normal 5 2 2 4 2 10" xfId="3361"/>
    <cellStyle name="Normal 5 2 2 4 2 10 2" xfId="3362"/>
    <cellStyle name="Normal 5 2 2 4 2 11" xfId="3363"/>
    <cellStyle name="Normal 5 2 2 4 2 11 2" xfId="3364"/>
    <cellStyle name="Normal 5 2 2 4 2 12" xfId="3365"/>
    <cellStyle name="Normal 5 2 2 4 2 12 2" xfId="3366"/>
    <cellStyle name="Normal 5 2 2 4 2 13" xfId="3367"/>
    <cellStyle name="Normal 5 2 2 4 2 13 2" xfId="3368"/>
    <cellStyle name="Normal 5 2 2 4 2 14" xfId="3369"/>
    <cellStyle name="Normal 5 2 2 4 2 14 2" xfId="3370"/>
    <cellStyle name="Normal 5 2 2 4 2 15" xfId="3371"/>
    <cellStyle name="Normal 5 2 2 4 2 2" xfId="3372"/>
    <cellStyle name="Normal 5 2 2 4 2 2 2" xfId="3373"/>
    <cellStyle name="Normal 5 2 2 4 2 3" xfId="3374"/>
    <cellStyle name="Normal 5 2 2 4 2 3 2" xfId="3375"/>
    <cellStyle name="Normal 5 2 2 4 2 4" xfId="3376"/>
    <cellStyle name="Normal 5 2 2 4 2 4 2" xfId="3377"/>
    <cellStyle name="Normal 5 2 2 4 2 5" xfId="3378"/>
    <cellStyle name="Normal 5 2 2 4 2 5 2" xfId="3379"/>
    <cellStyle name="Normal 5 2 2 4 2 6" xfId="3380"/>
    <cellStyle name="Normal 5 2 2 4 2 6 2" xfId="3381"/>
    <cellStyle name="Normal 5 2 2 4 2 7" xfId="3382"/>
    <cellStyle name="Normal 5 2 2 4 2 7 2" xfId="3383"/>
    <cellStyle name="Normal 5 2 2 4 2 8" xfId="3384"/>
    <cellStyle name="Normal 5 2 2 4 2 8 2" xfId="3385"/>
    <cellStyle name="Normal 5 2 2 4 2 9" xfId="3386"/>
    <cellStyle name="Normal 5 2 2 4 2 9 2" xfId="3387"/>
    <cellStyle name="Normal 5 2 2 4 3" xfId="3388"/>
    <cellStyle name="Normal 5 2 2 4 3 2" xfId="3389"/>
    <cellStyle name="Normal 5 2 2 4 4" xfId="3390"/>
    <cellStyle name="Normal 5 2 2 4 4 2" xfId="3391"/>
    <cellStyle name="Normal 5 2 2 4 5" xfId="3392"/>
    <cellStyle name="Normal 5 2 2 4 5 2" xfId="3393"/>
    <cellStyle name="Normal 5 2 2 4 6" xfId="3394"/>
    <cellStyle name="Normal 5 2 2 4 6 2" xfId="3395"/>
    <cellStyle name="Normal 5 2 2 4 7" xfId="3396"/>
    <cellStyle name="Normal 5 2 2 4 7 2" xfId="3397"/>
    <cellStyle name="Normal 5 2 2 4 8" xfId="3398"/>
    <cellStyle name="Normal 5 2 2 4 8 2" xfId="3399"/>
    <cellStyle name="Normal 5 2 2 4 9" xfId="3400"/>
    <cellStyle name="Normal 5 2 2 4 9 2" xfId="3401"/>
    <cellStyle name="Normal 5 2 2 5" xfId="3402"/>
    <cellStyle name="Normal 5 2 2 5 2" xfId="3403"/>
    <cellStyle name="Normal 5 2 2 6" xfId="3404"/>
    <cellStyle name="Normal 5 2 2 6 2" xfId="3405"/>
    <cellStyle name="Normal 5 2 2 7" xfId="3406"/>
    <cellStyle name="Normal 5 2 2 7 2" xfId="3407"/>
    <cellStyle name="Normal 5 2 2 8" xfId="3408"/>
    <cellStyle name="Normal 5 2 2 8 2" xfId="3409"/>
    <cellStyle name="Normal 5 2 2 9" xfId="3410"/>
    <cellStyle name="Normal 5 2 2 9 2" xfId="3411"/>
    <cellStyle name="Normal 5 2 2_AGORA Template" xfId="3412"/>
    <cellStyle name="Normal 5 2 3" xfId="3413"/>
    <cellStyle name="Normal 5 2 3 2" xfId="3414"/>
    <cellStyle name="Normal 5 2 4" xfId="3415"/>
    <cellStyle name="Normal 5 2 4 2" xfId="3416"/>
    <cellStyle name="Normal 5 2 5" xfId="3417"/>
    <cellStyle name="Normal 5 2 5 2" xfId="3418"/>
    <cellStyle name="Normal 5 2 6" xfId="3419"/>
    <cellStyle name="Normal 5 2 6 2" xfId="3420"/>
    <cellStyle name="Normal 5 2 7" xfId="3421"/>
    <cellStyle name="Normal 5 2 7 2" xfId="3422"/>
    <cellStyle name="Normal 5 2 8" xfId="3423"/>
    <cellStyle name="Normal 5 2 8 2" xfId="3424"/>
    <cellStyle name="Normal 5 2 9" xfId="3425"/>
    <cellStyle name="Normal 5 2 9 2" xfId="3426"/>
    <cellStyle name="Normal 5 2_12. Holding excess cash" xfId="3427"/>
    <cellStyle name="Normal 5 3" xfId="3428"/>
    <cellStyle name="Normal 5 3 10" xfId="3429"/>
    <cellStyle name="Normal 5 3 10 2" xfId="3430"/>
    <cellStyle name="Normal 5 3 11" xfId="3431"/>
    <cellStyle name="Normal 5 3 11 2" xfId="3432"/>
    <cellStyle name="Normal 5 3 12" xfId="3433"/>
    <cellStyle name="Normal 5 3 12 2" xfId="3434"/>
    <cellStyle name="Normal 5 3 13" xfId="3435"/>
    <cellStyle name="Normal 5 3 13 2" xfId="3436"/>
    <cellStyle name="Normal 5 3 14" xfId="3437"/>
    <cellStyle name="Normal 5 3 14 2" xfId="3438"/>
    <cellStyle name="Normal 5 3 15" xfId="3439"/>
    <cellStyle name="Normal 5 3 15 2" xfId="3440"/>
    <cellStyle name="Normal 5 3 16" xfId="3441"/>
    <cellStyle name="Normal 5 3 16 2" xfId="3442"/>
    <cellStyle name="Normal 5 3 17" xfId="3443"/>
    <cellStyle name="Normal 5 3 17 2" xfId="3444"/>
    <cellStyle name="Normal 5 3 18" xfId="3445"/>
    <cellStyle name="Normal 5 3 18 2" xfId="3446"/>
    <cellStyle name="Normal 5 3 19" xfId="3447"/>
    <cellStyle name="Normal 5 3 19 2" xfId="3448"/>
    <cellStyle name="Normal 5 3 2" xfId="3449"/>
    <cellStyle name="Normal 5 3 2 2" xfId="3450"/>
    <cellStyle name="Normal 5 3 20" xfId="3451"/>
    <cellStyle name="Normal 5 3 20 2" xfId="3452"/>
    <cellStyle name="Normal 5 3 21" xfId="3453"/>
    <cellStyle name="Normal 5 3 3" xfId="3454"/>
    <cellStyle name="Normal 5 3 3 2" xfId="3455"/>
    <cellStyle name="Normal 5 3 4" xfId="3456"/>
    <cellStyle name="Normal 5 3 4 2" xfId="3457"/>
    <cellStyle name="Normal 5 3 5" xfId="3458"/>
    <cellStyle name="Normal 5 3 5 2" xfId="3459"/>
    <cellStyle name="Normal 5 3 6" xfId="3460"/>
    <cellStyle name="Normal 5 3 6 2" xfId="3461"/>
    <cellStyle name="Normal 5 3 7" xfId="3462"/>
    <cellStyle name="Normal 5 3 7 2" xfId="3463"/>
    <cellStyle name="Normal 5 3 8" xfId="3464"/>
    <cellStyle name="Normal 5 3 8 2" xfId="3465"/>
    <cellStyle name="Normal 5 3 9" xfId="3466"/>
    <cellStyle name="Normal 5 3 9 2" xfId="3467"/>
    <cellStyle name="Normal 5 3_AGORA Template" xfId="3468"/>
    <cellStyle name="Normal 5 4" xfId="3469"/>
    <cellStyle name="Normal 5 4 2" xfId="3470"/>
    <cellStyle name="Normal 5 4 3" xfId="3471"/>
    <cellStyle name="Normal 5 4 4" xfId="3472"/>
    <cellStyle name="Normal 5 4_12. Holding excess cash" xfId="3473"/>
    <cellStyle name="Normal 5 5" xfId="3474"/>
    <cellStyle name="Normal 5 5 10" xfId="3475"/>
    <cellStyle name="Normal 5 5 11" xfId="3476"/>
    <cellStyle name="Normal 5 5 11 2" xfId="3477"/>
    <cellStyle name="Normal 5 5 12" xfId="3478"/>
    <cellStyle name="Normal 5 5 2" xfId="3479"/>
    <cellStyle name="Normal 5 5 2 2" xfId="3480"/>
    <cellStyle name="Normal 5 5 2 3" xfId="3481"/>
    <cellStyle name="Normal 5 5 3" xfId="3482"/>
    <cellStyle name="Normal 5 5 3 2" xfId="3483"/>
    <cellStyle name="Normal 5 5 4" xfId="3484"/>
    <cellStyle name="Normal 5 5 4 2" xfId="3485"/>
    <cellStyle name="Normal 5 5 5" xfId="3486"/>
    <cellStyle name="Normal 5 5 5 2" xfId="3487"/>
    <cellStyle name="Normal 5 5 6" xfId="3488"/>
    <cellStyle name="Normal 5 5 6 2" xfId="3489"/>
    <cellStyle name="Normal 5 5 7" xfId="3490"/>
    <cellStyle name="Normal 5 5 7 2" xfId="3491"/>
    <cellStyle name="Normal 5 5 8" xfId="3492"/>
    <cellStyle name="Normal 5 5 8 2" xfId="3493"/>
    <cellStyle name="Normal 5 5 8 2 2" xfId="3494"/>
    <cellStyle name="Normal 5 5 8 3" xfId="3495"/>
    <cellStyle name="Normal 5 5 9" xfId="3496"/>
    <cellStyle name="Normal 5 5 9 2" xfId="3497"/>
    <cellStyle name="Normal 5 5_AGORA Template" xfId="3498"/>
    <cellStyle name="Normal 5 6" xfId="3499"/>
    <cellStyle name="Normal 5 6 2" xfId="3500"/>
    <cellStyle name="Normal 5 6 3" xfId="3501"/>
    <cellStyle name="Normal 5 6 4" xfId="3502"/>
    <cellStyle name="Normal 5 7" xfId="3503"/>
    <cellStyle name="Normal 5 7 2" xfId="3504"/>
    <cellStyle name="Normal 5 8" xfId="3505"/>
    <cellStyle name="Normal 5 8 2" xfId="3506"/>
    <cellStyle name="Normal 5 8 3" xfId="3507"/>
    <cellStyle name="Normal 5 8 3 2" xfId="3508"/>
    <cellStyle name="Normal 5 8 3_Excess cash" xfId="3509"/>
    <cellStyle name="Normal 5 8 4" xfId="3510"/>
    <cellStyle name="Normal 5 8 4 2" xfId="3511"/>
    <cellStyle name="Normal 5 8 4_Excess cash" xfId="3512"/>
    <cellStyle name="Normal 5 8_AGORA Template" xfId="3513"/>
    <cellStyle name="Normal 5 9" xfId="3514"/>
    <cellStyle name="Normal 5 9 2" xfId="3515"/>
    <cellStyle name="Normal 5 9 3" xfId="3516"/>
    <cellStyle name="Normal 5 9_12. Holding excess cash" xfId="3517"/>
    <cellStyle name="Normal 5_03 PR_MCVNB" xfId="3518"/>
    <cellStyle name="Normal 6" xfId="133"/>
    <cellStyle name="Normal 6 10" xfId="3519"/>
    <cellStyle name="Normal 6 10 2" xfId="3520"/>
    <cellStyle name="Normal 6 10 3" xfId="3521"/>
    <cellStyle name="Normal 6 10 3 2" xfId="3522"/>
    <cellStyle name="Normal 6 10 3 2 2" xfId="3523"/>
    <cellStyle name="Normal 6 10 3 2 3" xfId="3524"/>
    <cellStyle name="Normal 6 10 3 3" xfId="3525"/>
    <cellStyle name="Normal 6 10 3 4" xfId="3526"/>
    <cellStyle name="Normal 6 10 3 4 2" xfId="3527"/>
    <cellStyle name="Normal 6 10_9. M - Capitalization" xfId="4797"/>
    <cellStyle name="Normal 6 11" xfId="3528"/>
    <cellStyle name="Normal 6 2" xfId="3529"/>
    <cellStyle name="Normal 6 2 10" xfId="3530"/>
    <cellStyle name="Normal 6 2 10 2" xfId="3531"/>
    <cellStyle name="Normal 6 2 11" xfId="3532"/>
    <cellStyle name="Normal 6 2 11 2" xfId="3533"/>
    <cellStyle name="Normal 6 2 12" xfId="3534"/>
    <cellStyle name="Normal 6 2 12 2" xfId="3535"/>
    <cellStyle name="Normal 6 2 13" xfId="3536"/>
    <cellStyle name="Normal 6 2 13 2" xfId="3537"/>
    <cellStyle name="Normal 6 2 14" xfId="3538"/>
    <cellStyle name="Normal 6 2 14 2" xfId="3539"/>
    <cellStyle name="Normal 6 2 15" xfId="3540"/>
    <cellStyle name="Normal 6 2 15 2" xfId="3541"/>
    <cellStyle name="Normal 6 2 16" xfId="3542"/>
    <cellStyle name="Normal 6 2 16 2" xfId="3543"/>
    <cellStyle name="Normal 6 2 17" xfId="3544"/>
    <cellStyle name="Normal 6 2 17 2" xfId="3545"/>
    <cellStyle name="Normal 6 2 18" xfId="3546"/>
    <cellStyle name="Normal 6 2 18 2" xfId="3547"/>
    <cellStyle name="Normal 6 2 19" xfId="3548"/>
    <cellStyle name="Normal 6 2 19 2" xfId="3549"/>
    <cellStyle name="Normal 6 2 2" xfId="3550"/>
    <cellStyle name="Normal 6 2 2 2" xfId="3551"/>
    <cellStyle name="Normal 6 2 20" xfId="3552"/>
    <cellStyle name="Normal 6 2 20 2" xfId="3553"/>
    <cellStyle name="Normal 6 2 21" xfId="3554"/>
    <cellStyle name="Normal 6 2 3" xfId="3555"/>
    <cellStyle name="Normal 6 2 3 2" xfId="3556"/>
    <cellStyle name="Normal 6 2 4" xfId="3557"/>
    <cellStyle name="Normal 6 2 4 2" xfId="3558"/>
    <cellStyle name="Normal 6 2 5" xfId="3559"/>
    <cellStyle name="Normal 6 2 5 2" xfId="3560"/>
    <cellStyle name="Normal 6 2 6" xfId="3561"/>
    <cellStyle name="Normal 6 2 6 2" xfId="3562"/>
    <cellStyle name="Normal 6 2 7" xfId="3563"/>
    <cellStyle name="Normal 6 2 7 2" xfId="3564"/>
    <cellStyle name="Normal 6 2 8" xfId="3565"/>
    <cellStyle name="Normal 6 2 8 2" xfId="3566"/>
    <cellStyle name="Normal 6 2 9" xfId="3567"/>
    <cellStyle name="Normal 6 2 9 2" xfId="3568"/>
    <cellStyle name="Normal 6 2_10. Group Solvency II ratio" xfId="3569"/>
    <cellStyle name="Normal 6 3" xfId="3570"/>
    <cellStyle name="Normal 6 3 2" xfId="3571"/>
    <cellStyle name="Normal 6 3 3" xfId="3572"/>
    <cellStyle name="Normal 6 3 4" xfId="3573"/>
    <cellStyle name="Normal 6 4" xfId="3574"/>
    <cellStyle name="Normal 6 4 2" xfId="3575"/>
    <cellStyle name="Normal 6 4 3" xfId="3576"/>
    <cellStyle name="Normal 6 4 4" xfId="3577"/>
    <cellStyle name="Normal 6 4_12. Holding excess cash" xfId="3578"/>
    <cellStyle name="Normal 6 5" xfId="3579"/>
    <cellStyle name="Normal 6 5 10" xfId="3580"/>
    <cellStyle name="Normal 6 5 11" xfId="3581"/>
    <cellStyle name="Normal 6 5 11 2" xfId="3582"/>
    <cellStyle name="Normal 6 5 12" xfId="3583"/>
    <cellStyle name="Normal 6 5 2" xfId="3584"/>
    <cellStyle name="Normal 6 5 2 2" xfId="3585"/>
    <cellStyle name="Normal 6 5 2 3" xfId="3586"/>
    <cellStyle name="Normal 6 5 3" xfId="3587"/>
    <cellStyle name="Normal 6 5 3 2" xfId="3588"/>
    <cellStyle name="Normal 6 5 4" xfId="3589"/>
    <cellStyle name="Normal 6 5 4 2" xfId="3590"/>
    <cellStyle name="Normal 6 5 5" xfId="3591"/>
    <cellStyle name="Normal 6 5 5 2" xfId="3592"/>
    <cellStyle name="Normal 6 5 6" xfId="3593"/>
    <cellStyle name="Normal 6 5 6 2" xfId="3594"/>
    <cellStyle name="Normal 6 5 7" xfId="3595"/>
    <cellStyle name="Normal 6 5 7 2" xfId="3596"/>
    <cellStyle name="Normal 6 5 8" xfId="3597"/>
    <cellStyle name="Normal 6 5 8 2" xfId="3598"/>
    <cellStyle name="Normal 6 5 8 2 2" xfId="3599"/>
    <cellStyle name="Normal 6 5 8 3" xfId="3600"/>
    <cellStyle name="Normal 6 5 9" xfId="3601"/>
    <cellStyle name="Normal 6 5 9 2" xfId="3602"/>
    <cellStyle name="Normal 6 6" xfId="3603"/>
    <cellStyle name="Normal 6 6 2" xfId="3604"/>
    <cellStyle name="Normal 6 6 3" xfId="3605"/>
    <cellStyle name="Normal 6 7" xfId="3606"/>
    <cellStyle name="Normal 6 7 2" xfId="3607"/>
    <cellStyle name="Normal 6 8" xfId="3608"/>
    <cellStyle name="Normal 6 8 2" xfId="3609"/>
    <cellStyle name="Normal 6 9" xfId="3610"/>
    <cellStyle name="Normal 6 9 2" xfId="3611"/>
    <cellStyle name="Normal 6 9 3" xfId="3612"/>
    <cellStyle name="Normal 6 9_9. M - Capitalization" xfId="4798"/>
    <cellStyle name="Normal 6_03 PR_MCVNB" xfId="3613"/>
    <cellStyle name="Normal 63" xfId="3614"/>
    <cellStyle name="Normal 7" xfId="134"/>
    <cellStyle name="Normal 7 10" xfId="3615"/>
    <cellStyle name="Normal 7 10 2" xfId="3616"/>
    <cellStyle name="Normal 7 11" xfId="3617"/>
    <cellStyle name="Normal 7 11 2" xfId="3618"/>
    <cellStyle name="Normal 7 12" xfId="3619"/>
    <cellStyle name="Normal 7 12 2" xfId="3620"/>
    <cellStyle name="Normal 7 13" xfId="3621"/>
    <cellStyle name="Normal 7 13 2" xfId="3622"/>
    <cellStyle name="Normal 7 14" xfId="3623"/>
    <cellStyle name="Normal 7 14 2" xfId="3624"/>
    <cellStyle name="Normal 7 15" xfId="3625"/>
    <cellStyle name="Normal 7 15 2" xfId="3626"/>
    <cellStyle name="Normal 7 16" xfId="3627"/>
    <cellStyle name="Normal 7 17" xfId="3628"/>
    <cellStyle name="Normal 7 2" xfId="3629"/>
    <cellStyle name="Normal 7 2 2" xfId="3630"/>
    <cellStyle name="Normal 7 2 2 2" xfId="3631"/>
    <cellStyle name="Normal 7 2 2_9. M - Capitalization" xfId="4799"/>
    <cellStyle name="Normal 7 2 3" xfId="3632"/>
    <cellStyle name="Normal 7 2_10. Group Solvency II ratio" xfId="3633"/>
    <cellStyle name="Normal 7 3" xfId="3634"/>
    <cellStyle name="Normal 7 3 2" xfId="3635"/>
    <cellStyle name="Normal 7 3 3" xfId="3636"/>
    <cellStyle name="Normal 7 3 3 2" xfId="3637"/>
    <cellStyle name="Normal 7 3 3 3" xfId="3638"/>
    <cellStyle name="Normal 7 3 4" xfId="3639"/>
    <cellStyle name="Normal 7 3 4 2" xfId="3640"/>
    <cellStyle name="Normal 7 3 4 3" xfId="3641"/>
    <cellStyle name="Normal 7 3 4 3 2" xfId="3642"/>
    <cellStyle name="Normal 7 3 4 4" xfId="3643"/>
    <cellStyle name="Normal 7 3_AGORA Template" xfId="3644"/>
    <cellStyle name="Normal 7 4" xfId="3645"/>
    <cellStyle name="Normal 7 4 2" xfId="3646"/>
    <cellStyle name="Normal 7 5" xfId="3647"/>
    <cellStyle name="Normal 7 5 2" xfId="3648"/>
    <cellStyle name="Normal 7 6" xfId="3649"/>
    <cellStyle name="Normal 7 6 2" xfId="3650"/>
    <cellStyle name="Normal 7 7" xfId="3651"/>
    <cellStyle name="Normal 7 7 2" xfId="3652"/>
    <cellStyle name="Normal 7 8" xfId="3653"/>
    <cellStyle name="Normal 7 8 2" xfId="3654"/>
    <cellStyle name="Normal 7 9" xfId="3655"/>
    <cellStyle name="Normal 7 9 2" xfId="3656"/>
    <cellStyle name="Normal 7_03 PR_MCVNB" xfId="3657"/>
    <cellStyle name="Normal 8" xfId="135"/>
    <cellStyle name="Normal 8 2" xfId="3658"/>
    <cellStyle name="Normal 8 2 10" xfId="3659"/>
    <cellStyle name="Normal 8 2 10 2" xfId="3660"/>
    <cellStyle name="Normal 8 2 11" xfId="3661"/>
    <cellStyle name="Normal 8 2 11 2" xfId="3662"/>
    <cellStyle name="Normal 8 2 12" xfId="3663"/>
    <cellStyle name="Normal 8 2 12 2" xfId="3664"/>
    <cellStyle name="Normal 8 2 13" xfId="3665"/>
    <cellStyle name="Normal 8 2 13 2" xfId="3666"/>
    <cellStyle name="Normal 8 2 14" xfId="3667"/>
    <cellStyle name="Normal 8 2 14 2" xfId="3668"/>
    <cellStyle name="Normal 8 2 15" xfId="3669"/>
    <cellStyle name="Normal 8 2 15 2" xfId="3670"/>
    <cellStyle name="Normal 8 2 16" xfId="3671"/>
    <cellStyle name="Normal 8 2 16 2" xfId="3672"/>
    <cellStyle name="Normal 8 2 17" xfId="3673"/>
    <cellStyle name="Normal 8 2 17 2" xfId="3674"/>
    <cellStyle name="Normal 8 2 18" xfId="3675"/>
    <cellStyle name="Normal 8 2 18 2" xfId="3676"/>
    <cellStyle name="Normal 8 2 19" xfId="3677"/>
    <cellStyle name="Normal 8 2 19 2" xfId="3678"/>
    <cellStyle name="Normal 8 2 2" xfId="3679"/>
    <cellStyle name="Normal 8 2 2 2" xfId="3680"/>
    <cellStyle name="Normal 8 2 20" xfId="3681"/>
    <cellStyle name="Normal 8 2 20 2" xfId="3682"/>
    <cellStyle name="Normal 8 2 21" xfId="3683"/>
    <cellStyle name="Normal 8 2 3" xfId="3684"/>
    <cellStyle name="Normal 8 2 3 2" xfId="3685"/>
    <cellStyle name="Normal 8 2 4" xfId="3686"/>
    <cellStyle name="Normal 8 2 4 2" xfId="3687"/>
    <cellStyle name="Normal 8 2 5" xfId="3688"/>
    <cellStyle name="Normal 8 2 5 2" xfId="3689"/>
    <cellStyle name="Normal 8 2 6" xfId="3690"/>
    <cellStyle name="Normal 8 2 6 2" xfId="3691"/>
    <cellStyle name="Normal 8 2 7" xfId="3692"/>
    <cellStyle name="Normal 8 2 7 2" xfId="3693"/>
    <cellStyle name="Normal 8 2 8" xfId="3694"/>
    <cellStyle name="Normal 8 2 8 2" xfId="3695"/>
    <cellStyle name="Normal 8 2 9" xfId="3696"/>
    <cellStyle name="Normal 8 2 9 2" xfId="3697"/>
    <cellStyle name="Normal 8 2_10. Group Solvency II ratio" xfId="3698"/>
    <cellStyle name="Normal 8 3" xfId="3699"/>
    <cellStyle name="Normal 8 3 2" xfId="3700"/>
    <cellStyle name="Normal 8 4" xfId="3701"/>
    <cellStyle name="Normal 8 4 2" xfId="3702"/>
    <cellStyle name="Normal 8 5" xfId="3703"/>
    <cellStyle name="Normal 8 5 2" xfId="3704"/>
    <cellStyle name="Normal 8 6" xfId="3705"/>
    <cellStyle name="Normal 8 6 2" xfId="3706"/>
    <cellStyle name="Normal 8 7" xfId="3707"/>
    <cellStyle name="Normal 8 7 2" xfId="3708"/>
    <cellStyle name="Normal 8 7 3" xfId="4801"/>
    <cellStyle name="Normal 8 7_9. M - Capitalization" xfId="4800"/>
    <cellStyle name="Normal 8 8" xfId="3709"/>
    <cellStyle name="Normal 8 9" xfId="4802"/>
    <cellStyle name="Normal 8_03 PR_MCVNB" xfId="3710"/>
    <cellStyle name="Normal 9" xfId="136"/>
    <cellStyle name="Normal 9 2" xfId="3711"/>
    <cellStyle name="Normal 9 2 2" xfId="3712"/>
    <cellStyle name="Normal 9 2 3" xfId="3713"/>
    <cellStyle name="Normal 9 2 3 2" xfId="3714"/>
    <cellStyle name="Normal 9 2 3 3" xfId="3715"/>
    <cellStyle name="Normal 9 2 3_9. M - Capitalization" xfId="4803"/>
    <cellStyle name="Normal 9 2 4" xfId="3716"/>
    <cellStyle name="Normal 9 2_12. Holding excess cash" xfId="3717"/>
    <cellStyle name="Normal 9 3" xfId="3718"/>
    <cellStyle name="Normal 9 4" xfId="3719"/>
    <cellStyle name="Normal 9 5" xfId="3720"/>
    <cellStyle name="Normal 9 5 2" xfId="3721"/>
    <cellStyle name="Normal 9 5 3" xfId="3722"/>
    <cellStyle name="Normal 9 5 3 2" xfId="3723"/>
    <cellStyle name="Normal 9 5 3_Excess cash" xfId="3724"/>
    <cellStyle name="Normal 9 5 4" xfId="3725"/>
    <cellStyle name="Normal 9 5_Excess cash" xfId="3726"/>
    <cellStyle name="Normal 9 6" xfId="3727"/>
    <cellStyle name="Normal 9_12. Holding excess cash" xfId="3728"/>
    <cellStyle name="Normal_210A04M6_NL v3" xfId="174"/>
    <cellStyle name="Normal_4Q06_ Financial Supplement_Apr_17_07_files" xfId="167"/>
    <cellStyle name="Normal_Bijlage persbericht 2001Q2" xfId="3"/>
    <cellStyle name="Normal_Investments general accounts" xfId="169"/>
    <cellStyle name="Normal_NL Banking" xfId="178"/>
    <cellStyle name="Normal_NL Service business" xfId="177"/>
    <cellStyle name="Normal_PR 2005_2006 new LOB 17042007 v2" xfId="4"/>
    <cellStyle name="Normal_PR 2005_2006 new LOB 19042007 v4 formula" xfId="2"/>
    <cellStyle name="Normal_PR 2005_2006 new LOB 19042007 v4valued" xfId="175"/>
    <cellStyle name="Normal_PR 2005_2006 new LOB 24042007 v6valued" xfId="160"/>
    <cellStyle name="Normal_ROEfinalsubmissionFinance23042007" xfId="168"/>
    <cellStyle name="Note 10" xfId="3729"/>
    <cellStyle name="Note 10 10" xfId="3730"/>
    <cellStyle name="Note 10 10 2" xfId="3731"/>
    <cellStyle name="Note 10 10 2 2" xfId="3732"/>
    <cellStyle name="Note 10 10 2_12. Holding excess cash" xfId="3733"/>
    <cellStyle name="Note 10 10 3" xfId="3734"/>
    <cellStyle name="Note 10 10 3 2" xfId="3735"/>
    <cellStyle name="Note 10 10 3_12. Holding excess cash" xfId="3736"/>
    <cellStyle name="Note 10 10 4" xfId="3737"/>
    <cellStyle name="Note 10 10_10. Group Solvency II ratio" xfId="3738"/>
    <cellStyle name="Note 10 11" xfId="3739"/>
    <cellStyle name="Note 10 11 2" xfId="3740"/>
    <cellStyle name="Note 10 11_12. Holding excess cash" xfId="3741"/>
    <cellStyle name="Note 10 12" xfId="3742"/>
    <cellStyle name="Note 10 12 2" xfId="3743"/>
    <cellStyle name="Note 10 12_12. Holding excess cash" xfId="3744"/>
    <cellStyle name="Note 10 13" xfId="3745"/>
    <cellStyle name="Note 10 2" xfId="3746"/>
    <cellStyle name="Note 10 2 2" xfId="3747"/>
    <cellStyle name="Note 10 2 2 2" xfId="3748"/>
    <cellStyle name="Note 10 2 2_12. Holding excess cash" xfId="3749"/>
    <cellStyle name="Note 10 2 3" xfId="3750"/>
    <cellStyle name="Note 10 2 3 2" xfId="3751"/>
    <cellStyle name="Note 10 2 3_12. Holding excess cash" xfId="3752"/>
    <cellStyle name="Note 10 2 4" xfId="3753"/>
    <cellStyle name="Note 10 2_10. Group Solvency II ratio" xfId="3754"/>
    <cellStyle name="Note 10 3" xfId="3755"/>
    <cellStyle name="Note 10 3 2" xfId="3756"/>
    <cellStyle name="Note 10 3 2 2" xfId="3757"/>
    <cellStyle name="Note 10 3 2_12. Holding excess cash" xfId="3758"/>
    <cellStyle name="Note 10 3 3" xfId="3759"/>
    <cellStyle name="Note 10 3 3 2" xfId="3760"/>
    <cellStyle name="Note 10 3 3_12. Holding excess cash" xfId="3761"/>
    <cellStyle name="Note 10 3 4" xfId="3762"/>
    <cellStyle name="Note 10 3_10. Group Solvency II ratio" xfId="3763"/>
    <cellStyle name="Note 10 4" xfId="3764"/>
    <cellStyle name="Note 10 4 2" xfId="3765"/>
    <cellStyle name="Note 10 4 2 2" xfId="3766"/>
    <cellStyle name="Note 10 4 2_12. Holding excess cash" xfId="3767"/>
    <cellStyle name="Note 10 4 3" xfId="3768"/>
    <cellStyle name="Note 10 4 3 2" xfId="3769"/>
    <cellStyle name="Note 10 4 3_12. Holding excess cash" xfId="3770"/>
    <cellStyle name="Note 10 4 4" xfId="3771"/>
    <cellStyle name="Note 10 4_10. Group Solvency II ratio" xfId="3772"/>
    <cellStyle name="Note 10 5" xfId="3773"/>
    <cellStyle name="Note 10 5 2" xfId="3774"/>
    <cellStyle name="Note 10 5 2 2" xfId="3775"/>
    <cellStyle name="Note 10 5 2_12. Holding excess cash" xfId="3776"/>
    <cellStyle name="Note 10 5 3" xfId="3777"/>
    <cellStyle name="Note 10 5 3 2" xfId="3778"/>
    <cellStyle name="Note 10 5 3_12. Holding excess cash" xfId="3779"/>
    <cellStyle name="Note 10 5 4" xfId="3780"/>
    <cellStyle name="Note 10 5_10. Group Solvency II ratio" xfId="3781"/>
    <cellStyle name="Note 10 6" xfId="3782"/>
    <cellStyle name="Note 10 6 2" xfId="3783"/>
    <cellStyle name="Note 10 6 2 2" xfId="3784"/>
    <cellStyle name="Note 10 6 2_12. Holding excess cash" xfId="3785"/>
    <cellStyle name="Note 10 6 3" xfId="3786"/>
    <cellStyle name="Note 10 6 3 2" xfId="3787"/>
    <cellStyle name="Note 10 6 3_12. Holding excess cash" xfId="3788"/>
    <cellStyle name="Note 10 6 4" xfId="3789"/>
    <cellStyle name="Note 10 6_10. Group Solvency II ratio" xfId="3790"/>
    <cellStyle name="Note 10 7" xfId="3791"/>
    <cellStyle name="Note 10 7 2" xfId="3792"/>
    <cellStyle name="Note 10 7 2 2" xfId="3793"/>
    <cellStyle name="Note 10 7 2_12. Holding excess cash" xfId="3794"/>
    <cellStyle name="Note 10 7 3" xfId="3795"/>
    <cellStyle name="Note 10 7 3 2" xfId="3796"/>
    <cellStyle name="Note 10 7 3_12. Holding excess cash" xfId="3797"/>
    <cellStyle name="Note 10 7 4" xfId="3798"/>
    <cellStyle name="Note 10 7_10. Group Solvency II ratio" xfId="3799"/>
    <cellStyle name="Note 10 8" xfId="3800"/>
    <cellStyle name="Note 10 8 2" xfId="3801"/>
    <cellStyle name="Note 10 8 2 2" xfId="3802"/>
    <cellStyle name="Note 10 8 2_12. Holding excess cash" xfId="3803"/>
    <cellStyle name="Note 10 8 3" xfId="3804"/>
    <cellStyle name="Note 10 8 3 2" xfId="3805"/>
    <cellStyle name="Note 10 8 3_12. Holding excess cash" xfId="3806"/>
    <cellStyle name="Note 10 8 4" xfId="3807"/>
    <cellStyle name="Note 10 8_10. Group Solvency II ratio" xfId="3808"/>
    <cellStyle name="Note 10 9" xfId="3809"/>
    <cellStyle name="Note 10 9 2" xfId="3810"/>
    <cellStyle name="Note 10 9 2 2" xfId="3811"/>
    <cellStyle name="Note 10 9 2_12. Holding excess cash" xfId="3812"/>
    <cellStyle name="Note 10 9 3" xfId="3813"/>
    <cellStyle name="Note 10 9 3 2" xfId="3814"/>
    <cellStyle name="Note 10 9 3_12. Holding excess cash" xfId="3815"/>
    <cellStyle name="Note 10 9 4" xfId="3816"/>
    <cellStyle name="Note 10 9_10. Group Solvency II ratio" xfId="3817"/>
    <cellStyle name="Note 10_10. Group Solvency II ratio" xfId="3818"/>
    <cellStyle name="Note 11" xfId="3819"/>
    <cellStyle name="Note 11 2" xfId="3820"/>
    <cellStyle name="Note 11 2 2" xfId="3821"/>
    <cellStyle name="Note 11 2_12. Holding excess cash" xfId="3822"/>
    <cellStyle name="Note 11 3" xfId="3823"/>
    <cellStyle name="Note 11 3 2" xfId="3824"/>
    <cellStyle name="Note 11 3_12. Holding excess cash" xfId="3825"/>
    <cellStyle name="Note 11 4" xfId="3826"/>
    <cellStyle name="Note 11_10. Group Solvency II ratio" xfId="3827"/>
    <cellStyle name="Note 12" xfId="3828"/>
    <cellStyle name="Note 12 2" xfId="3829"/>
    <cellStyle name="Note 12 2 2" xfId="3830"/>
    <cellStyle name="Note 12 2_12. Holding excess cash" xfId="3831"/>
    <cellStyle name="Note 12 3" xfId="3832"/>
    <cellStyle name="Note 12 3 2" xfId="3833"/>
    <cellStyle name="Note 12 3_12. Holding excess cash" xfId="3834"/>
    <cellStyle name="Note 12 4" xfId="3835"/>
    <cellStyle name="Note 12_10. Group Solvency II ratio" xfId="3836"/>
    <cellStyle name="Note 13" xfId="3837"/>
    <cellStyle name="Note 13 2" xfId="3838"/>
    <cellStyle name="Note 13 2 2" xfId="3839"/>
    <cellStyle name="Note 13 2_12. Holding excess cash" xfId="3840"/>
    <cellStyle name="Note 13 3" xfId="3841"/>
    <cellStyle name="Note 13 3 2" xfId="3842"/>
    <cellStyle name="Note 13 3_12. Holding excess cash" xfId="3843"/>
    <cellStyle name="Note 13 4" xfId="3844"/>
    <cellStyle name="Note 13_10. Group Solvency II ratio" xfId="3845"/>
    <cellStyle name="Note 14" xfId="3846"/>
    <cellStyle name="Note 14 2" xfId="3847"/>
    <cellStyle name="Note 14 2 2" xfId="3848"/>
    <cellStyle name="Note 14 2_12. Holding excess cash" xfId="3849"/>
    <cellStyle name="Note 14 3" xfId="3850"/>
    <cellStyle name="Note 14 3 2" xfId="3851"/>
    <cellStyle name="Note 14 3_12. Holding excess cash" xfId="3852"/>
    <cellStyle name="Note 14 4" xfId="3853"/>
    <cellStyle name="Note 14_10. Group Solvency II ratio" xfId="3854"/>
    <cellStyle name="Note 15" xfId="3855"/>
    <cellStyle name="Note 15 2" xfId="3856"/>
    <cellStyle name="Note 15 2 2" xfId="3857"/>
    <cellStyle name="Note 15 2_12. Holding excess cash" xfId="3858"/>
    <cellStyle name="Note 15 3" xfId="3859"/>
    <cellStyle name="Note 15 3 2" xfId="3860"/>
    <cellStyle name="Note 15 3_12. Holding excess cash" xfId="3861"/>
    <cellStyle name="Note 15 4" xfId="3862"/>
    <cellStyle name="Note 15_10. Group Solvency II ratio" xfId="3863"/>
    <cellStyle name="Note 16" xfId="3864"/>
    <cellStyle name="Note 16 2" xfId="3865"/>
    <cellStyle name="Note 16 2 2" xfId="3866"/>
    <cellStyle name="Note 16 2_12. Holding excess cash" xfId="3867"/>
    <cellStyle name="Note 16 3" xfId="3868"/>
    <cellStyle name="Note 16 3 2" xfId="3869"/>
    <cellStyle name="Note 16 3_12. Holding excess cash" xfId="3870"/>
    <cellStyle name="Note 16 4" xfId="3871"/>
    <cellStyle name="Note 16_10. Group Solvency II ratio" xfId="3872"/>
    <cellStyle name="Note 17" xfId="3873"/>
    <cellStyle name="Note 17 2" xfId="3874"/>
    <cellStyle name="Note 17 2 2" xfId="3875"/>
    <cellStyle name="Note 17 2_12. Holding excess cash" xfId="3876"/>
    <cellStyle name="Note 17 3" xfId="3877"/>
    <cellStyle name="Note 17 3 2" xfId="3878"/>
    <cellStyle name="Note 17 3_12. Holding excess cash" xfId="3879"/>
    <cellStyle name="Note 17 4" xfId="3880"/>
    <cellStyle name="Note 17_10. Group Solvency II ratio" xfId="3881"/>
    <cellStyle name="Note 18" xfId="3882"/>
    <cellStyle name="Note 18 2" xfId="3883"/>
    <cellStyle name="Note 18 2 2" xfId="3884"/>
    <cellStyle name="Note 18 2_12. Holding excess cash" xfId="3885"/>
    <cellStyle name="Note 18 3" xfId="3886"/>
    <cellStyle name="Note 18 3 2" xfId="3887"/>
    <cellStyle name="Note 18 3_12. Holding excess cash" xfId="3888"/>
    <cellStyle name="Note 18 4" xfId="3889"/>
    <cellStyle name="Note 18_10. Group Solvency II ratio" xfId="3890"/>
    <cellStyle name="Note 19" xfId="3891"/>
    <cellStyle name="Note 19 2" xfId="3892"/>
    <cellStyle name="Note 19 2 2" xfId="3893"/>
    <cellStyle name="Note 19 2_12. Holding excess cash" xfId="3894"/>
    <cellStyle name="Note 19 3" xfId="3895"/>
    <cellStyle name="Note 19 3 2" xfId="3896"/>
    <cellStyle name="Note 19 3_12. Holding excess cash" xfId="3897"/>
    <cellStyle name="Note 19 4" xfId="3898"/>
    <cellStyle name="Note 19_10. Group Solvency II ratio" xfId="3899"/>
    <cellStyle name="Note 2" xfId="3900"/>
    <cellStyle name="Note 2 10" xfId="3901"/>
    <cellStyle name="Note 2 11" xfId="3902"/>
    <cellStyle name="Note 2 11 2" xfId="3903"/>
    <cellStyle name="Note 2 11_Excess Cash report sheet (MD&amp;A)" xfId="3904"/>
    <cellStyle name="Note 2 12" xfId="3905"/>
    <cellStyle name="Note 2 2" xfId="3906"/>
    <cellStyle name="Note 2 2 2" xfId="3907"/>
    <cellStyle name="Note 2 2 2 2" xfId="3908"/>
    <cellStyle name="Note 2 2 2_12. Holding excess cash" xfId="3909"/>
    <cellStyle name="Note 2 2 3" xfId="3910"/>
    <cellStyle name="Note 2 2 3 2" xfId="3911"/>
    <cellStyle name="Note 2 2 3_12. Holding excess cash" xfId="3912"/>
    <cellStyle name="Note 2 2 4" xfId="3913"/>
    <cellStyle name="Note 2 2_10. Group Solvency II ratio" xfId="3914"/>
    <cellStyle name="Note 2 3" xfId="3915"/>
    <cellStyle name="Note 2 3 2" xfId="3916"/>
    <cellStyle name="Note 2 3_12. Holding excess cash" xfId="3917"/>
    <cellStyle name="Note 2 4" xfId="3918"/>
    <cellStyle name="Note 2 4 2" xfId="3919"/>
    <cellStyle name="Note 2 4_12. Holding excess cash" xfId="3920"/>
    <cellStyle name="Note 2 5" xfId="3921"/>
    <cellStyle name="Note 2 5 2" xfId="3922"/>
    <cellStyle name="Note 2 5_9. M - Capitalization" xfId="4734"/>
    <cellStyle name="Note 2 6" xfId="3923"/>
    <cellStyle name="Note 2 6 2" xfId="3924"/>
    <cellStyle name="Note 2 6_Excess Cash report sheet (MD&amp;A)" xfId="3925"/>
    <cellStyle name="Note 2 7" xfId="3926"/>
    <cellStyle name="Note 2 7 2" xfId="3927"/>
    <cellStyle name="Note 2 7_Excess Cash report sheet (MD&amp;A)" xfId="3928"/>
    <cellStyle name="Note 2 8" xfId="3929"/>
    <cellStyle name="Note 2 8 2" xfId="3930"/>
    <cellStyle name="Note 2 8 2 2" xfId="3931"/>
    <cellStyle name="Note 2 8 2_Excess Cash report sheet (MD&amp;A)" xfId="3932"/>
    <cellStyle name="Note 2 8 3" xfId="3933"/>
    <cellStyle name="Note 2 8_Excess Cash report sheet (MD&amp;A)" xfId="3934"/>
    <cellStyle name="Note 2 9" xfId="3935"/>
    <cellStyle name="Note 2 9 2" xfId="3936"/>
    <cellStyle name="Note 2 9_Excess Cash report sheet (MD&amp;A)" xfId="3937"/>
    <cellStyle name="Note 2_10. Group Solvency II ratio" xfId="3938"/>
    <cellStyle name="Note 20" xfId="3939"/>
    <cellStyle name="Note 20 2" xfId="3940"/>
    <cellStyle name="Note 20_12. Holding excess cash" xfId="3941"/>
    <cellStyle name="Note 21" xfId="3942"/>
    <cellStyle name="Note 21 2" xfId="3943"/>
    <cellStyle name="Note 21_12. Holding excess cash" xfId="3944"/>
    <cellStyle name="Note 22" xfId="3945"/>
    <cellStyle name="Note 22 2" xfId="3946"/>
    <cellStyle name="Note 22_12. Holding excess cash" xfId="3947"/>
    <cellStyle name="Note 23" xfId="3948"/>
    <cellStyle name="Note 24" xfId="4804"/>
    <cellStyle name="Note 3" xfId="3949"/>
    <cellStyle name="Note 3 10" xfId="3950"/>
    <cellStyle name="Note 3 11" xfId="3951"/>
    <cellStyle name="Note 3 11 2" xfId="3952"/>
    <cellStyle name="Note 3 11_Excess Cash report sheet (MD&amp;A)" xfId="3953"/>
    <cellStyle name="Note 3 12" xfId="3954"/>
    <cellStyle name="Note 3 2" xfId="3955"/>
    <cellStyle name="Note 3 2 2" xfId="3956"/>
    <cellStyle name="Note 3 2 2 2" xfId="3957"/>
    <cellStyle name="Note 3 2 2_12. Holding excess cash" xfId="3958"/>
    <cellStyle name="Note 3 2 3" xfId="3959"/>
    <cellStyle name="Note 3 2 3 2" xfId="3960"/>
    <cellStyle name="Note 3 2 3_12. Holding excess cash" xfId="3961"/>
    <cellStyle name="Note 3 2 4" xfId="3962"/>
    <cellStyle name="Note 3 2_10. Group Solvency II ratio" xfId="3963"/>
    <cellStyle name="Note 3 3" xfId="3964"/>
    <cellStyle name="Note 3 3 2" xfId="3965"/>
    <cellStyle name="Note 3 3 2 2" xfId="3966"/>
    <cellStyle name="Note 3 3 2_12. Holding excess cash" xfId="3967"/>
    <cellStyle name="Note 3 3 3" xfId="3968"/>
    <cellStyle name="Note 3 3 3 2" xfId="3969"/>
    <cellStyle name="Note 3 3 3_12. Holding excess cash" xfId="3970"/>
    <cellStyle name="Note 3 3 4" xfId="3971"/>
    <cellStyle name="Note 3 3_10. Group Solvency II ratio" xfId="3972"/>
    <cellStyle name="Note 3 4" xfId="3973"/>
    <cellStyle name="Note 3 4 2" xfId="3974"/>
    <cellStyle name="Note 3 4 2 2" xfId="3975"/>
    <cellStyle name="Note 3 4 2_12. Holding excess cash" xfId="3976"/>
    <cellStyle name="Note 3 4 3" xfId="3977"/>
    <cellStyle name="Note 3 4 3 2" xfId="3978"/>
    <cellStyle name="Note 3 4 3_12. Holding excess cash" xfId="3979"/>
    <cellStyle name="Note 3 4 4" xfId="3980"/>
    <cellStyle name="Note 3 4_10. Group Solvency II ratio" xfId="3981"/>
    <cellStyle name="Note 3 5" xfId="3982"/>
    <cellStyle name="Note 3 5 2" xfId="3983"/>
    <cellStyle name="Note 3 5_12. Holding excess cash" xfId="3984"/>
    <cellStyle name="Note 3 6" xfId="3985"/>
    <cellStyle name="Note 3 6 2" xfId="3986"/>
    <cellStyle name="Note 3 6_12. Holding excess cash" xfId="3987"/>
    <cellStyle name="Note 3 7" xfId="3988"/>
    <cellStyle name="Note 3 7 2" xfId="3989"/>
    <cellStyle name="Note 3 7_9. M - Capitalization" xfId="4735"/>
    <cellStyle name="Note 3 8" xfId="3990"/>
    <cellStyle name="Note 3 8 2" xfId="3991"/>
    <cellStyle name="Note 3 8 2 2" xfId="3992"/>
    <cellStyle name="Note 3 8 2_Excess Cash report sheet (MD&amp;A)" xfId="3993"/>
    <cellStyle name="Note 3 8 3" xfId="3994"/>
    <cellStyle name="Note 3 8_Excess Cash report sheet (MD&amp;A)" xfId="3995"/>
    <cellStyle name="Note 3 9" xfId="3996"/>
    <cellStyle name="Note 3 9 2" xfId="3997"/>
    <cellStyle name="Note 3 9_Excess Cash report sheet (MD&amp;A)" xfId="3998"/>
    <cellStyle name="Note 3_10. Group Solvency II ratio" xfId="3999"/>
    <cellStyle name="Note 4" xfId="4000"/>
    <cellStyle name="Note 4 2" xfId="4001"/>
    <cellStyle name="Note 4 2 2" xfId="4002"/>
    <cellStyle name="Note 4 2 2 2" xfId="4003"/>
    <cellStyle name="Note 4 2 2_12. Holding excess cash" xfId="4004"/>
    <cellStyle name="Note 4 2 3" xfId="4005"/>
    <cellStyle name="Note 4 2 3 2" xfId="4006"/>
    <cellStyle name="Note 4 2 3_12. Holding excess cash" xfId="4007"/>
    <cellStyle name="Note 4 2 4" xfId="4008"/>
    <cellStyle name="Note 4 2_10. Group Solvency II ratio" xfId="4009"/>
    <cellStyle name="Note 4 3" xfId="4010"/>
    <cellStyle name="Note 4 3 2" xfId="4011"/>
    <cellStyle name="Note 4 3 2 2" xfId="4012"/>
    <cellStyle name="Note 4 3 2_12. Holding excess cash" xfId="4013"/>
    <cellStyle name="Note 4 3 3" xfId="4014"/>
    <cellStyle name="Note 4 3 3 2" xfId="4015"/>
    <cellStyle name="Note 4 3 3_12. Holding excess cash" xfId="4016"/>
    <cellStyle name="Note 4 3 4" xfId="4017"/>
    <cellStyle name="Note 4 3_10. Group Solvency II ratio" xfId="4018"/>
    <cellStyle name="Note 4 4" xfId="4019"/>
    <cellStyle name="Note 4 4 2" xfId="4020"/>
    <cellStyle name="Note 4 4 2 2" xfId="4021"/>
    <cellStyle name="Note 4 4 2_12. Holding excess cash" xfId="4022"/>
    <cellStyle name="Note 4 4 3" xfId="4023"/>
    <cellStyle name="Note 4 4 3 2" xfId="4024"/>
    <cellStyle name="Note 4 4 3_12. Holding excess cash" xfId="4025"/>
    <cellStyle name="Note 4 4 4" xfId="4026"/>
    <cellStyle name="Note 4 4_10. Group Solvency II ratio" xfId="4027"/>
    <cellStyle name="Note 4 5" xfId="4028"/>
    <cellStyle name="Note 4 5 2" xfId="4029"/>
    <cellStyle name="Note 4 5_12. Holding excess cash" xfId="4030"/>
    <cellStyle name="Note 4 6" xfId="4031"/>
    <cellStyle name="Note 4 6 2" xfId="4032"/>
    <cellStyle name="Note 4 6_12. Holding excess cash" xfId="4033"/>
    <cellStyle name="Note 4 7" xfId="4034"/>
    <cellStyle name="Note 4_10. Group Solvency II ratio" xfId="4035"/>
    <cellStyle name="Note 5" xfId="4036"/>
    <cellStyle name="Note 5 2" xfId="4037"/>
    <cellStyle name="Note 5 2 2" xfId="4038"/>
    <cellStyle name="Note 5 2 2 2" xfId="4039"/>
    <cellStyle name="Note 5 2 2_12. Holding excess cash" xfId="4040"/>
    <cellStyle name="Note 5 2 3" xfId="4041"/>
    <cellStyle name="Note 5 2 3 2" xfId="4042"/>
    <cellStyle name="Note 5 2 3_12. Holding excess cash" xfId="4043"/>
    <cellStyle name="Note 5 2 4" xfId="4044"/>
    <cellStyle name="Note 5 2_10. Group Solvency II ratio" xfId="4045"/>
    <cellStyle name="Note 5 3" xfId="4046"/>
    <cellStyle name="Note 5 3 2" xfId="4047"/>
    <cellStyle name="Note 5 3 2 2" xfId="4048"/>
    <cellStyle name="Note 5 3 2_12. Holding excess cash" xfId="4049"/>
    <cellStyle name="Note 5 3 3" xfId="4050"/>
    <cellStyle name="Note 5 3 3 2" xfId="4051"/>
    <cellStyle name="Note 5 3 3_12. Holding excess cash" xfId="4052"/>
    <cellStyle name="Note 5 3 4" xfId="4053"/>
    <cellStyle name="Note 5 3_10. Group Solvency II ratio" xfId="4054"/>
    <cellStyle name="Note 5 4" xfId="4055"/>
    <cellStyle name="Note 5 4 2" xfId="4056"/>
    <cellStyle name="Note 5 4_12. Holding excess cash" xfId="4057"/>
    <cellStyle name="Note 5 5" xfId="4058"/>
    <cellStyle name="Note 5 5 2" xfId="4059"/>
    <cellStyle name="Note 5 5_12. Holding excess cash" xfId="4060"/>
    <cellStyle name="Note 5 6" xfId="4061"/>
    <cellStyle name="Note 5_10. Group Solvency II ratio" xfId="4062"/>
    <cellStyle name="Note 6" xfId="4063"/>
    <cellStyle name="Note 6 2" xfId="4064"/>
    <cellStyle name="Note 6 2 2" xfId="4065"/>
    <cellStyle name="Note 6 2 2 2" xfId="4066"/>
    <cellStyle name="Note 6 2 2_12. Holding excess cash" xfId="4067"/>
    <cellStyle name="Note 6 2 3" xfId="4068"/>
    <cellStyle name="Note 6 2 3 2" xfId="4069"/>
    <cellStyle name="Note 6 2 3_12. Holding excess cash" xfId="4070"/>
    <cellStyle name="Note 6 2 4" xfId="4071"/>
    <cellStyle name="Note 6 2_10. Group Solvency II ratio" xfId="4072"/>
    <cellStyle name="Note 6 3" xfId="4073"/>
    <cellStyle name="Note 6 3 2" xfId="4074"/>
    <cellStyle name="Note 6 3 2 2" xfId="4075"/>
    <cellStyle name="Note 6 3 2_12. Holding excess cash" xfId="4076"/>
    <cellStyle name="Note 6 3 3" xfId="4077"/>
    <cellStyle name="Note 6 3 3 2" xfId="4078"/>
    <cellStyle name="Note 6 3 3_12. Holding excess cash" xfId="4079"/>
    <cellStyle name="Note 6 3 4" xfId="4080"/>
    <cellStyle name="Note 6 3_10. Group Solvency II ratio" xfId="4081"/>
    <cellStyle name="Note 6 4" xfId="4082"/>
    <cellStyle name="Note 6 4 2" xfId="4083"/>
    <cellStyle name="Note 6 4 2 2" xfId="4084"/>
    <cellStyle name="Note 6 4 2_12. Holding excess cash" xfId="4085"/>
    <cellStyle name="Note 6 4 3" xfId="4086"/>
    <cellStyle name="Note 6 4 3 2" xfId="4087"/>
    <cellStyle name="Note 6 4 3_12. Holding excess cash" xfId="4088"/>
    <cellStyle name="Note 6 4 4" xfId="4089"/>
    <cellStyle name="Note 6 4_10. Group Solvency II ratio" xfId="4090"/>
    <cellStyle name="Note 6 5" xfId="4091"/>
    <cellStyle name="Note 6 5 2" xfId="4092"/>
    <cellStyle name="Note 6 5_12. Holding excess cash" xfId="4093"/>
    <cellStyle name="Note 6 6" xfId="4094"/>
    <cellStyle name="Note 6 6 2" xfId="4095"/>
    <cellStyle name="Note 6 6_12. Holding excess cash" xfId="4096"/>
    <cellStyle name="Note 6 7" xfId="4097"/>
    <cellStyle name="Note 6_10. Group Solvency II ratio" xfId="4098"/>
    <cellStyle name="Note 7" xfId="4099"/>
    <cellStyle name="Note 7 2" xfId="4100"/>
    <cellStyle name="Note 7 2 2" xfId="4101"/>
    <cellStyle name="Note 7 2_12. Holding excess cash" xfId="4102"/>
    <cellStyle name="Note 7 3" xfId="4103"/>
    <cellStyle name="Note 7 3 2" xfId="4104"/>
    <cellStyle name="Note 7 3_12. Holding excess cash" xfId="4105"/>
    <cellStyle name="Note 7 4" xfId="4106"/>
    <cellStyle name="Note 7_10. Group Solvency II ratio" xfId="4107"/>
    <cellStyle name="Note 8" xfId="4108"/>
    <cellStyle name="Note 8 10" xfId="4109"/>
    <cellStyle name="Note 8 10 2" xfId="4110"/>
    <cellStyle name="Note 8 10 2 2" xfId="4111"/>
    <cellStyle name="Note 8 10 2_12. Holding excess cash" xfId="4112"/>
    <cellStyle name="Note 8 10 3" xfId="4113"/>
    <cellStyle name="Note 8 10 3 2" xfId="4114"/>
    <cellStyle name="Note 8 10 3_12. Holding excess cash" xfId="4115"/>
    <cellStyle name="Note 8 10 4" xfId="4116"/>
    <cellStyle name="Note 8 10_10. Group Solvency II ratio" xfId="4117"/>
    <cellStyle name="Note 8 11" xfId="4118"/>
    <cellStyle name="Note 8 11 2" xfId="4119"/>
    <cellStyle name="Note 8 11_12. Holding excess cash" xfId="4120"/>
    <cellStyle name="Note 8 12" xfId="4121"/>
    <cellStyle name="Note 8 12 2" xfId="4122"/>
    <cellStyle name="Note 8 12_12. Holding excess cash" xfId="4123"/>
    <cellStyle name="Note 8 13" xfId="4124"/>
    <cellStyle name="Note 8 2" xfId="4125"/>
    <cellStyle name="Note 8 2 2" xfId="4126"/>
    <cellStyle name="Note 8 2 2 2" xfId="4127"/>
    <cellStyle name="Note 8 2 2_12. Holding excess cash" xfId="4128"/>
    <cellStyle name="Note 8 2 3" xfId="4129"/>
    <cellStyle name="Note 8 2 3 2" xfId="4130"/>
    <cellStyle name="Note 8 2 3_12. Holding excess cash" xfId="4131"/>
    <cellStyle name="Note 8 2 4" xfId="4132"/>
    <cellStyle name="Note 8 2_10. Group Solvency II ratio" xfId="4133"/>
    <cellStyle name="Note 8 3" xfId="4134"/>
    <cellStyle name="Note 8 3 2" xfId="4135"/>
    <cellStyle name="Note 8 3 2 2" xfId="4136"/>
    <cellStyle name="Note 8 3 2_12. Holding excess cash" xfId="4137"/>
    <cellStyle name="Note 8 3 3" xfId="4138"/>
    <cellStyle name="Note 8 3 3 2" xfId="4139"/>
    <cellStyle name="Note 8 3 3_12. Holding excess cash" xfId="4140"/>
    <cellStyle name="Note 8 3 4" xfId="4141"/>
    <cellStyle name="Note 8 3_10. Group Solvency II ratio" xfId="4142"/>
    <cellStyle name="Note 8 4" xfId="4143"/>
    <cellStyle name="Note 8 4 2" xfId="4144"/>
    <cellStyle name="Note 8 4 2 2" xfId="4145"/>
    <cellStyle name="Note 8 4 2_12. Holding excess cash" xfId="4146"/>
    <cellStyle name="Note 8 4 3" xfId="4147"/>
    <cellStyle name="Note 8 4 3 2" xfId="4148"/>
    <cellStyle name="Note 8 4 3_12. Holding excess cash" xfId="4149"/>
    <cellStyle name="Note 8 4 4" xfId="4150"/>
    <cellStyle name="Note 8 4_10. Group Solvency II ratio" xfId="4151"/>
    <cellStyle name="Note 8 5" xfId="4152"/>
    <cellStyle name="Note 8 5 2" xfId="4153"/>
    <cellStyle name="Note 8 5 2 2" xfId="4154"/>
    <cellStyle name="Note 8 5 2_12. Holding excess cash" xfId="4155"/>
    <cellStyle name="Note 8 5 3" xfId="4156"/>
    <cellStyle name="Note 8 5 3 2" xfId="4157"/>
    <cellStyle name="Note 8 5 3_12. Holding excess cash" xfId="4158"/>
    <cellStyle name="Note 8 5 4" xfId="4159"/>
    <cellStyle name="Note 8 5_10. Group Solvency II ratio" xfId="4160"/>
    <cellStyle name="Note 8 6" xfId="4161"/>
    <cellStyle name="Note 8 6 2" xfId="4162"/>
    <cellStyle name="Note 8 6 2 2" xfId="4163"/>
    <cellStyle name="Note 8 6 2_12. Holding excess cash" xfId="4164"/>
    <cellStyle name="Note 8 6 3" xfId="4165"/>
    <cellStyle name="Note 8 6 3 2" xfId="4166"/>
    <cellStyle name="Note 8 6 3_12. Holding excess cash" xfId="4167"/>
    <cellStyle name="Note 8 6 4" xfId="4168"/>
    <cellStyle name="Note 8 6_10. Group Solvency II ratio" xfId="4169"/>
    <cellStyle name="Note 8 7" xfId="4170"/>
    <cellStyle name="Note 8 7 2" xfId="4171"/>
    <cellStyle name="Note 8 7 2 2" xfId="4172"/>
    <cellStyle name="Note 8 7 2_12. Holding excess cash" xfId="4173"/>
    <cellStyle name="Note 8 7 3" xfId="4174"/>
    <cellStyle name="Note 8 7 3 2" xfId="4175"/>
    <cellStyle name="Note 8 7 3_12. Holding excess cash" xfId="4176"/>
    <cellStyle name="Note 8 7 4" xfId="4177"/>
    <cellStyle name="Note 8 7_10. Group Solvency II ratio" xfId="4178"/>
    <cellStyle name="Note 8 8" xfId="4179"/>
    <cellStyle name="Note 8 8 2" xfId="4180"/>
    <cellStyle name="Note 8 8 2 2" xfId="4181"/>
    <cellStyle name="Note 8 8 2_12. Holding excess cash" xfId="4182"/>
    <cellStyle name="Note 8 8 3" xfId="4183"/>
    <cellStyle name="Note 8 8 3 2" xfId="4184"/>
    <cellStyle name="Note 8 8 3_12. Holding excess cash" xfId="4185"/>
    <cellStyle name="Note 8 8 4" xfId="4186"/>
    <cellStyle name="Note 8 8_10. Group Solvency II ratio" xfId="4187"/>
    <cellStyle name="Note 8 9" xfId="4188"/>
    <cellStyle name="Note 8 9 2" xfId="4189"/>
    <cellStyle name="Note 8 9 2 2" xfId="4190"/>
    <cellStyle name="Note 8 9 2_12. Holding excess cash" xfId="4191"/>
    <cellStyle name="Note 8 9 3" xfId="4192"/>
    <cellStyle name="Note 8 9 3 2" xfId="4193"/>
    <cellStyle name="Note 8 9 3_12. Holding excess cash" xfId="4194"/>
    <cellStyle name="Note 8 9 4" xfId="4195"/>
    <cellStyle name="Note 8 9_10. Group Solvency II ratio" xfId="4196"/>
    <cellStyle name="Note 8_10. Group Solvency II ratio" xfId="4197"/>
    <cellStyle name="Note 9" xfId="4198"/>
    <cellStyle name="Note 9 10" xfId="4199"/>
    <cellStyle name="Note 9 10 2" xfId="4200"/>
    <cellStyle name="Note 9 10 2 2" xfId="4201"/>
    <cellStyle name="Note 9 10 2_12. Holding excess cash" xfId="4202"/>
    <cellStyle name="Note 9 10 3" xfId="4203"/>
    <cellStyle name="Note 9 10 3 2" xfId="4204"/>
    <cellStyle name="Note 9 10 3_12. Holding excess cash" xfId="4205"/>
    <cellStyle name="Note 9 10 4" xfId="4206"/>
    <cellStyle name="Note 9 10_10. Group Solvency II ratio" xfId="4207"/>
    <cellStyle name="Note 9 11" xfId="4208"/>
    <cellStyle name="Note 9 11 2" xfId="4209"/>
    <cellStyle name="Note 9 11_12. Holding excess cash" xfId="4210"/>
    <cellStyle name="Note 9 12" xfId="4211"/>
    <cellStyle name="Note 9 12 2" xfId="4212"/>
    <cellStyle name="Note 9 12_12. Holding excess cash" xfId="4213"/>
    <cellStyle name="Note 9 13" xfId="4214"/>
    <cellStyle name="Note 9 2" xfId="4215"/>
    <cellStyle name="Note 9 2 2" xfId="4216"/>
    <cellStyle name="Note 9 2 2 2" xfId="4217"/>
    <cellStyle name="Note 9 2 2_12. Holding excess cash" xfId="4218"/>
    <cellStyle name="Note 9 2 3" xfId="4219"/>
    <cellStyle name="Note 9 2 3 2" xfId="4220"/>
    <cellStyle name="Note 9 2 3_12. Holding excess cash" xfId="4221"/>
    <cellStyle name="Note 9 2 4" xfId="4222"/>
    <cellStyle name="Note 9 2_10. Group Solvency II ratio" xfId="4223"/>
    <cellStyle name="Note 9 3" xfId="4224"/>
    <cellStyle name="Note 9 3 2" xfId="4225"/>
    <cellStyle name="Note 9 3 2 2" xfId="4226"/>
    <cellStyle name="Note 9 3 2_12. Holding excess cash" xfId="4227"/>
    <cellStyle name="Note 9 3 3" xfId="4228"/>
    <cellStyle name="Note 9 3 3 2" xfId="4229"/>
    <cellStyle name="Note 9 3 3_12. Holding excess cash" xfId="4230"/>
    <cellStyle name="Note 9 3 4" xfId="4231"/>
    <cellStyle name="Note 9 3_10. Group Solvency II ratio" xfId="4232"/>
    <cellStyle name="Note 9 4" xfId="4233"/>
    <cellStyle name="Note 9 4 2" xfId="4234"/>
    <cellStyle name="Note 9 4 2 2" xfId="4235"/>
    <cellStyle name="Note 9 4 2_12. Holding excess cash" xfId="4236"/>
    <cellStyle name="Note 9 4 3" xfId="4237"/>
    <cellStyle name="Note 9 4 3 2" xfId="4238"/>
    <cellStyle name="Note 9 4 3_12. Holding excess cash" xfId="4239"/>
    <cellStyle name="Note 9 4 4" xfId="4240"/>
    <cellStyle name="Note 9 4_10. Group Solvency II ratio" xfId="4241"/>
    <cellStyle name="Note 9 5" xfId="4242"/>
    <cellStyle name="Note 9 5 2" xfId="4243"/>
    <cellStyle name="Note 9 5 2 2" xfId="4244"/>
    <cellStyle name="Note 9 5 2_12. Holding excess cash" xfId="4245"/>
    <cellStyle name="Note 9 5 3" xfId="4246"/>
    <cellStyle name="Note 9 5 3 2" xfId="4247"/>
    <cellStyle name="Note 9 5 3_12. Holding excess cash" xfId="4248"/>
    <cellStyle name="Note 9 5 4" xfId="4249"/>
    <cellStyle name="Note 9 5_10. Group Solvency II ratio" xfId="4250"/>
    <cellStyle name="Note 9 6" xfId="4251"/>
    <cellStyle name="Note 9 6 2" xfId="4252"/>
    <cellStyle name="Note 9 6 2 2" xfId="4253"/>
    <cellStyle name="Note 9 6 2_12. Holding excess cash" xfId="4254"/>
    <cellStyle name="Note 9 6 3" xfId="4255"/>
    <cellStyle name="Note 9 6 3 2" xfId="4256"/>
    <cellStyle name="Note 9 6 3_12. Holding excess cash" xfId="4257"/>
    <cellStyle name="Note 9 6 4" xfId="4258"/>
    <cellStyle name="Note 9 6_10. Group Solvency II ratio" xfId="4259"/>
    <cellStyle name="Note 9 7" xfId="4260"/>
    <cellStyle name="Note 9 7 2" xfId="4261"/>
    <cellStyle name="Note 9 7 2 2" xfId="4262"/>
    <cellStyle name="Note 9 7 2_12. Holding excess cash" xfId="4263"/>
    <cellStyle name="Note 9 7 3" xfId="4264"/>
    <cellStyle name="Note 9 7 3 2" xfId="4265"/>
    <cellStyle name="Note 9 7 3_12. Holding excess cash" xfId="4266"/>
    <cellStyle name="Note 9 7 4" xfId="4267"/>
    <cellStyle name="Note 9 7_10. Group Solvency II ratio" xfId="4268"/>
    <cellStyle name="Note 9 8" xfId="4269"/>
    <cellStyle name="Note 9 8 2" xfId="4270"/>
    <cellStyle name="Note 9 8 2 2" xfId="4271"/>
    <cellStyle name="Note 9 8 2_12. Holding excess cash" xfId="4272"/>
    <cellStyle name="Note 9 8 3" xfId="4273"/>
    <cellStyle name="Note 9 8 3 2" xfId="4274"/>
    <cellStyle name="Note 9 8 3_12. Holding excess cash" xfId="4275"/>
    <cellStyle name="Note 9 8 4" xfId="4276"/>
    <cellStyle name="Note 9 8_10. Group Solvency II ratio" xfId="4277"/>
    <cellStyle name="Note 9 9" xfId="4278"/>
    <cellStyle name="Note 9 9 2" xfId="4279"/>
    <cellStyle name="Note 9 9 2 2" xfId="4280"/>
    <cellStyle name="Note 9 9 2_12. Holding excess cash" xfId="4281"/>
    <cellStyle name="Note 9 9 3" xfId="4282"/>
    <cellStyle name="Note 9 9 3 2" xfId="4283"/>
    <cellStyle name="Note 9 9 3_12. Holding excess cash" xfId="4284"/>
    <cellStyle name="Note 9 9 4" xfId="4285"/>
    <cellStyle name="Note 9 9_10. Group Solvency II ratio" xfId="4286"/>
    <cellStyle name="Note 9_10. Group Solvency II ratio" xfId="4287"/>
    <cellStyle name="Number format" xfId="137"/>
    <cellStyle name="NumberFormat 2 3" xfId="4288"/>
    <cellStyle name="OF Data Bold" xfId="138"/>
    <cellStyle name="OF Header Bold" xfId="139"/>
    <cellStyle name="OF Parental Header" xfId="140"/>
    <cellStyle name="Összesen" xfId="4289"/>
    <cellStyle name="Összesen 2" xfId="4290"/>
    <cellStyle name="Összesen 3" xfId="4291"/>
    <cellStyle name="Összesen 4" xfId="4292"/>
    <cellStyle name="Összesen_10. Group Solvency II ratio" xfId="4293"/>
    <cellStyle name="Output 2" xfId="4294"/>
    <cellStyle name="Output 2 2" xfId="4295"/>
    <cellStyle name="Output 2 3" xfId="4296"/>
    <cellStyle name="Output 2 4" xfId="4297"/>
    <cellStyle name="Output 2_10. Group Solvency II ratio" xfId="4298"/>
    <cellStyle name="Output 3" xfId="4299"/>
    <cellStyle name="Output 3 2" xfId="4300"/>
    <cellStyle name="Output 3_12. Holding excess cash" xfId="4301"/>
    <cellStyle name="Output 4" xfId="4302"/>
    <cellStyle name="Output 5" xfId="4303"/>
    <cellStyle name="Output 6" xfId="4304"/>
    <cellStyle name="Output 7" xfId="4305"/>
    <cellStyle name="Output Amounts" xfId="141"/>
    <cellStyle name="Output Column Headings" xfId="142"/>
    <cellStyle name="Output Line Items" xfId="143"/>
    <cellStyle name="Output Report Heading" xfId="144"/>
    <cellStyle name="Output Report Title" xfId="145"/>
    <cellStyle name="Percent" xfId="166" builtinId="5"/>
    <cellStyle name="Percent [2]" xfId="146"/>
    <cellStyle name="Percent 10" xfId="4306"/>
    <cellStyle name="Percent 11" xfId="4307"/>
    <cellStyle name="Percent 12" xfId="4308"/>
    <cellStyle name="Percent 13" xfId="4309"/>
    <cellStyle name="Percent 13 2" xfId="4310"/>
    <cellStyle name="Percent 13_9. M - Capitalization" xfId="4736"/>
    <cellStyle name="Percent 14" xfId="4311"/>
    <cellStyle name="Percent 14 2" xfId="4312"/>
    <cellStyle name="Percent 14_9. M - Capitalization" xfId="4737"/>
    <cellStyle name="Percent 2" xfId="9"/>
    <cellStyle name="Percent 2 2" xfId="10"/>
    <cellStyle name="Percent 2 3" xfId="4313"/>
    <cellStyle name="Percent 2 4" xfId="4314"/>
    <cellStyle name="Percent 2 5" xfId="4315"/>
    <cellStyle name="Percent 2 5 2" xfId="4316"/>
    <cellStyle name="Percent 2 5_9. M - Capitalization" xfId="4738"/>
    <cellStyle name="Percent 2_12. Holding excess cash" xfId="4317"/>
    <cellStyle name="Percent 3" xfId="4318"/>
    <cellStyle name="Percent 3 2" xfId="4319"/>
    <cellStyle name="Percent 3 2 2" xfId="4320"/>
    <cellStyle name="Percent 3 2 2 2" xfId="4321"/>
    <cellStyle name="Percent 3 2 2 2 2" xfId="4322"/>
    <cellStyle name="Percent 3 2 2 2_9. M - Capitalization" xfId="4806"/>
    <cellStyle name="Percent 3 2 2 3" xfId="4323"/>
    <cellStyle name="Percent 3 2 2 4" xfId="4324"/>
    <cellStyle name="Percent 3 2 2_9. M - Capitalization" xfId="4805"/>
    <cellStyle name="Percent 3 2 3" xfId="4325"/>
    <cellStyle name="Percent 3 2 4" xfId="4326"/>
    <cellStyle name="Percent 3 2 5" xfId="4815"/>
    <cellStyle name="Percent 3 2_12. Holding excess cash" xfId="4327"/>
    <cellStyle name="Percent 3 3" xfId="4328"/>
    <cellStyle name="Percent 3 3 2" xfId="4329"/>
    <cellStyle name="Percent 3 3 2 2" xfId="4330"/>
    <cellStyle name="Percent 3 3 2_Excess Cash report sheet (MD&amp;A)" xfId="4331"/>
    <cellStyle name="Percent 3 3 3" xfId="4332"/>
    <cellStyle name="Percent 3 3_12. Holding excess cash" xfId="4333"/>
    <cellStyle name="Percent 3 4" xfId="4334"/>
    <cellStyle name="Percent 3 4 2" xfId="4335"/>
    <cellStyle name="Percent 3 4 3" xfId="4336"/>
    <cellStyle name="Percent 3 4 3 2" xfId="4337"/>
    <cellStyle name="Percent 3 4 3 3" xfId="4338"/>
    <cellStyle name="Percent 3 4 3_9. M - Capitalization" xfId="4807"/>
    <cellStyle name="Percent 3 4 4" xfId="4339"/>
    <cellStyle name="Percent 3 4 5" xfId="4340"/>
    <cellStyle name="Percent 3 4_12. Holding excess cash" xfId="4341"/>
    <cellStyle name="Percent 3 5" xfId="4342"/>
    <cellStyle name="Percent 3 5 2" xfId="4343"/>
    <cellStyle name="Percent 3 5 3" xfId="4344"/>
    <cellStyle name="Percent 3 5_9. M - Capitalization" xfId="4808"/>
    <cellStyle name="Percent 3 6" xfId="4345"/>
    <cellStyle name="Percent 3 7" xfId="4346"/>
    <cellStyle name="Percent 3 8" xfId="4347"/>
    <cellStyle name="Percent 3 9" xfId="4348"/>
    <cellStyle name="Percent 3_12. Holding excess cash" xfId="4349"/>
    <cellStyle name="Percent 4" xfId="4350"/>
    <cellStyle name="Percent 4 2" xfId="4351"/>
    <cellStyle name="Percent 4 2 2" xfId="4352"/>
    <cellStyle name="Percent 4 2 3" xfId="4809"/>
    <cellStyle name="Percent 4 2_12. Holding excess cash" xfId="4353"/>
    <cellStyle name="Percent 4 3" xfId="4354"/>
    <cellStyle name="Percent 4_12. Holding excess cash" xfId="4355"/>
    <cellStyle name="Percent 5" xfId="4356"/>
    <cellStyle name="Percent 5 2" xfId="4357"/>
    <cellStyle name="Percent 5_9. M - Capitalization" xfId="4739"/>
    <cellStyle name="Percent 6" xfId="4358"/>
    <cellStyle name="Percent 6 2" xfId="4359"/>
    <cellStyle name="Percent 6_9. M - Capitalization" xfId="4740"/>
    <cellStyle name="Percent 7" xfId="4360"/>
    <cellStyle name="Percent 7 2" xfId="4361"/>
    <cellStyle name="Percent 7_12. Holding excess cash" xfId="4362"/>
    <cellStyle name="Percent 8" xfId="4363"/>
    <cellStyle name="Percent 8 2" xfId="4364"/>
    <cellStyle name="Percent 8_12. Holding excess cash" xfId="4365"/>
    <cellStyle name="Percent 9" xfId="4366"/>
    <cellStyle name="Percent 9 2" xfId="4367"/>
    <cellStyle name="Percent 9_9. M - Capitalization" xfId="4741"/>
    <cellStyle name="Percentage negative bracket" xfId="147"/>
    <cellStyle name="Percentages 1 digit" xfId="148"/>
    <cellStyle name="Percentages 2 digits" xfId="149"/>
    <cellStyle name="Percentages 4 digits" xfId="150"/>
    <cellStyle name="PL att not applicable" xfId="151"/>
    <cellStyle name="Previous Period" xfId="152"/>
    <cellStyle name="PrintHierarchyHeading" xfId="4368"/>
    <cellStyle name="PSChar" xfId="153"/>
    <cellStyle name="PSDec" xfId="154"/>
    <cellStyle name="QIS2CalcCell" xfId="4369"/>
    <cellStyle name="QIS2Filler" xfId="4370"/>
    <cellStyle name="QIS2Filler 2" xfId="4371"/>
    <cellStyle name="QIS2Filler_Excess Cash report sheet (MD&amp;A)" xfId="4372"/>
    <cellStyle name="QIS2Heading" xfId="4373"/>
    <cellStyle name="QIS2Heading 2" xfId="4374"/>
    <cellStyle name="QIS2Heading_Excess Cash report sheet (MD&amp;A)" xfId="4375"/>
    <cellStyle name="QIS2InputCell" xfId="4376"/>
    <cellStyle name="QIS2Locked" xfId="4377"/>
    <cellStyle name="QIS2Locked 2" xfId="4378"/>
    <cellStyle name="QIS2Locked_Excess Cash report sheet (MD&amp;A)" xfId="4379"/>
    <cellStyle name="QIS2Para" xfId="4380"/>
    <cellStyle name="QIS2Param" xfId="4381"/>
    <cellStyle name="QIS5Area" xfId="4382"/>
    <cellStyle name="QIS5Area 2" xfId="4383"/>
    <cellStyle name="QIS5Area 2 2" xfId="4384"/>
    <cellStyle name="QIS5Area 2 2 2" xfId="4385"/>
    <cellStyle name="QIS5Area 2 2 3" xfId="4386"/>
    <cellStyle name="QIS5Area 2 2_Excess Cash report sheet (MD&amp;A)" xfId="4387"/>
    <cellStyle name="QIS5Area 2 3" xfId="4388"/>
    <cellStyle name="QIS5Area 2 4" xfId="4389"/>
    <cellStyle name="QIS5Area 2_Excess Cash report sheet (MD&amp;A)" xfId="4390"/>
    <cellStyle name="QIS5Area 3" xfId="4391"/>
    <cellStyle name="QIS5Area 3 2" xfId="4392"/>
    <cellStyle name="QIS5Area 3 2 2" xfId="4393"/>
    <cellStyle name="QIS5Area 3 2 3" xfId="4394"/>
    <cellStyle name="QIS5Area 3 2_Excess Cash report sheet (MD&amp;A)" xfId="4395"/>
    <cellStyle name="QIS5Area 3 3" xfId="4396"/>
    <cellStyle name="QIS5Area 3 4" xfId="4397"/>
    <cellStyle name="QIS5Area 3_Excess Cash report sheet (MD&amp;A)" xfId="4398"/>
    <cellStyle name="QIS5Area 4" xfId="4399"/>
    <cellStyle name="QIS5Area 4 2" xfId="4400"/>
    <cellStyle name="QIS5Area 4 3" xfId="4401"/>
    <cellStyle name="QIS5Area 4 3 2" xfId="4402"/>
    <cellStyle name="QIS5Area 4 3 3" xfId="4403"/>
    <cellStyle name="QIS5Area 4 3 3 2" xfId="4404"/>
    <cellStyle name="QIS5Area 4 3 3 3" xfId="4405"/>
    <cellStyle name="QIS5Area 4 3 3_Excess Cash report sheet (MD&amp;A)" xfId="4406"/>
    <cellStyle name="QIS5Area 4 3 4" xfId="4407"/>
    <cellStyle name="QIS5Area 4 3_Excess Cash report sheet (MD&amp;A)" xfId="4408"/>
    <cellStyle name="QIS5Area 4 4" xfId="4409"/>
    <cellStyle name="QIS5Area 4 4 2" xfId="4410"/>
    <cellStyle name="QIS5Area 4 4 3" xfId="4411"/>
    <cellStyle name="QIS5Area 4 4_Excess Cash report sheet (MD&amp;A)" xfId="4412"/>
    <cellStyle name="QIS5Area 4 5" xfId="4413"/>
    <cellStyle name="QIS5Area 4 6" xfId="4414"/>
    <cellStyle name="QIS5Area 4_Excess Cash report sheet (MD&amp;A)" xfId="4415"/>
    <cellStyle name="QIS5Area 5" xfId="4416"/>
    <cellStyle name="QIS5Area_12. Holding excess cash" xfId="4417"/>
    <cellStyle name="QIS5CalcCell" xfId="4418"/>
    <cellStyle name="QIS5Check" xfId="4419"/>
    <cellStyle name="QIS5Empty" xfId="4420"/>
    <cellStyle name="QIS5EmptyCell" xfId="4421"/>
    <cellStyle name="QIS5EmptyCell 2" xfId="4422"/>
    <cellStyle name="QIS5EmptyCell 2 2" xfId="4423"/>
    <cellStyle name="QIS5EmptyCell 2_Excess Cash in Holding" xfId="4424"/>
    <cellStyle name="QIS5EmptyCell 3" xfId="4425"/>
    <cellStyle name="QIS5EmptyCell_Excess Cash in Holding" xfId="4426"/>
    <cellStyle name="QIS5Fix" xfId="4427"/>
    <cellStyle name="QIS5Header" xfId="4428"/>
    <cellStyle name="QIS5Header 2" xfId="4429"/>
    <cellStyle name="QIS5Header_12. Holding excess cash" xfId="4430"/>
    <cellStyle name="QIS5InputCell" xfId="4431"/>
    <cellStyle name="QIS5Label" xfId="4432"/>
    <cellStyle name="QIS5Label 2" xfId="4433"/>
    <cellStyle name="QIS5Label 2 2" xfId="4434"/>
    <cellStyle name="QIS5Label 2_Excess Cash in Holding" xfId="4435"/>
    <cellStyle name="QIS5Label 3" xfId="4436"/>
    <cellStyle name="QIS5Label 3 2" xfId="4437"/>
    <cellStyle name="QIS5Label 3 3" xfId="4438"/>
    <cellStyle name="QIS5Label 3 3 2" xfId="4439"/>
    <cellStyle name="QIS5Label 3 3 3" xfId="4440"/>
    <cellStyle name="QIS5Label 3 3 3 2" xfId="4441"/>
    <cellStyle name="QIS5Label 3 3 3 3" xfId="4442"/>
    <cellStyle name="QIS5Label 3 3 3_Excess Cash in Holding" xfId="4443"/>
    <cellStyle name="QIS5Label 3 3 4" xfId="4444"/>
    <cellStyle name="QIS5Label 3 3_Excess Cash in Holding" xfId="4445"/>
    <cellStyle name="QIS5Label 3 4" xfId="4446"/>
    <cellStyle name="QIS5Label 3 4 2" xfId="4447"/>
    <cellStyle name="QIS5Label 3 4 3" xfId="4448"/>
    <cellStyle name="QIS5Label 3 4_Excess Cash in Holding" xfId="4449"/>
    <cellStyle name="QIS5Label 3_Excess Cash in Holding" xfId="4450"/>
    <cellStyle name="QIS5Label 4" xfId="4451"/>
    <cellStyle name="QIS5Label_12. Holding excess cash" xfId="4452"/>
    <cellStyle name="QIS5Locked" xfId="4453"/>
    <cellStyle name="QIS5Output" xfId="4454"/>
    <cellStyle name="QIS5Param" xfId="4455"/>
    <cellStyle name="QIS5SheetHeader" xfId="4456"/>
    <cellStyle name="QIS5XLink" xfId="4457"/>
    <cellStyle name="Rates" xfId="155"/>
    <cellStyle name="RevList" xfId="156"/>
    <cellStyle name="Rossz" xfId="4458"/>
    <cellStyle name="RowHeaders" xfId="4459"/>
    <cellStyle name="Rows" xfId="4460"/>
    <cellStyle name="RowSubtotals" xfId="4461"/>
    <cellStyle name="Semleges" xfId="4462"/>
    <cellStyle name="Standaard 2" xfId="4463"/>
    <cellStyle name="Standaard 2 2" xfId="4464"/>
    <cellStyle name="Standaard 2_9. M - Capitalization" xfId="4742"/>
    <cellStyle name="Standaard_A" xfId="4465"/>
    <cellStyle name="Style 1" xfId="4466"/>
    <cellStyle name="Style 1 10" xfId="4467"/>
    <cellStyle name="Style 1 11" xfId="4468"/>
    <cellStyle name="Style 1 12" xfId="4469"/>
    <cellStyle name="Style 1 13" xfId="4470"/>
    <cellStyle name="Style 1 14" xfId="4471"/>
    <cellStyle name="Style 1 15" xfId="4472"/>
    <cellStyle name="Style 1 16" xfId="4473"/>
    <cellStyle name="Style 1 17" xfId="4474"/>
    <cellStyle name="Style 1 18" xfId="4475"/>
    <cellStyle name="Style 1 19" xfId="4476"/>
    <cellStyle name="Style 1 2" xfId="4477"/>
    <cellStyle name="Style 1 2 10" xfId="4478"/>
    <cellStyle name="Style 1 2 2" xfId="4479"/>
    <cellStyle name="Style 1 2 2 2" xfId="4480"/>
    <cellStyle name="Style 1 2 2 3" xfId="4481"/>
    <cellStyle name="Style 1 2 2 4" xfId="4482"/>
    <cellStyle name="Style 1 2 2_Excess Cash in Holding" xfId="4483"/>
    <cellStyle name="Style 1 2 3" xfId="4484"/>
    <cellStyle name="Style 1 2 3 2" xfId="4485"/>
    <cellStyle name="Style 1 2 3 3" xfId="4486"/>
    <cellStyle name="Style 1 2 3 4" xfId="4487"/>
    <cellStyle name="Style 1 2 3_Excess Cash in Holding" xfId="4488"/>
    <cellStyle name="Style 1 2 4" xfId="4489"/>
    <cellStyle name="Style 1 2 4 2" xfId="4490"/>
    <cellStyle name="Style 1 2 4 3" xfId="4491"/>
    <cellStyle name="Style 1 2 4 4" xfId="4492"/>
    <cellStyle name="Style 1 2 4_Excess Cash in Holding" xfId="4493"/>
    <cellStyle name="Style 1 2 5" xfId="4494"/>
    <cellStyle name="Style 1 2 5 2" xfId="4495"/>
    <cellStyle name="Style 1 2 5 3" xfId="4496"/>
    <cellStyle name="Style 1 2 5 4" xfId="4497"/>
    <cellStyle name="Style 1 2 5_Excess Cash in Holding" xfId="4498"/>
    <cellStyle name="Style 1 2 6" xfId="4499"/>
    <cellStyle name="Style 1 2 6 2" xfId="4500"/>
    <cellStyle name="Style 1 2 6 3" xfId="4501"/>
    <cellStyle name="Style 1 2 6_Excess cash" xfId="4502"/>
    <cellStyle name="Style 1 2 7" xfId="4503"/>
    <cellStyle name="Style 1 2 7 2" xfId="4504"/>
    <cellStyle name="Style 1 2 7_Excess cash" xfId="4505"/>
    <cellStyle name="Style 1 2 8" xfId="4506"/>
    <cellStyle name="Style 1 2 9" xfId="4507"/>
    <cellStyle name="Style 1 2_12. Holding excess cash" xfId="4508"/>
    <cellStyle name="Style 1 20" xfId="4509"/>
    <cellStyle name="Style 1 21" xfId="4510"/>
    <cellStyle name="Style 1 22" xfId="4511"/>
    <cellStyle name="Style 1 23" xfId="4512"/>
    <cellStyle name="Style 1 24" xfId="4513"/>
    <cellStyle name="Style 1 25" xfId="4514"/>
    <cellStyle name="Style 1 26" xfId="4515"/>
    <cellStyle name="Style 1 27" xfId="4516"/>
    <cellStyle name="Style 1 28" xfId="4517"/>
    <cellStyle name="Style 1 29" xfId="4518"/>
    <cellStyle name="Style 1 3" xfId="4519"/>
    <cellStyle name="Style 1 3 2" xfId="4520"/>
    <cellStyle name="Style 1 3 3" xfId="4521"/>
    <cellStyle name="Style 1 3 4" xfId="4522"/>
    <cellStyle name="Style 1 3_12. Holding excess cash" xfId="4523"/>
    <cellStyle name="Style 1 30" xfId="4524"/>
    <cellStyle name="Style 1 31" xfId="4525"/>
    <cellStyle name="Style 1 32" xfId="4526"/>
    <cellStyle name="Style 1 33" xfId="4527"/>
    <cellStyle name="Style 1 34" xfId="4528"/>
    <cellStyle name="Style 1 35" xfId="4529"/>
    <cellStyle name="Style 1 36" xfId="4530"/>
    <cellStyle name="Style 1 37" xfId="4531"/>
    <cellStyle name="Style 1 38" xfId="4532"/>
    <cellStyle name="Style 1 39" xfId="4533"/>
    <cellStyle name="Style 1 4" xfId="4534"/>
    <cellStyle name="Style 1 4 2" xfId="4535"/>
    <cellStyle name="Style 1 4 3" xfId="4536"/>
    <cellStyle name="Style 1 4 4" xfId="4537"/>
    <cellStyle name="Style 1 4_12. Holding excess cash" xfId="4538"/>
    <cellStyle name="Style 1 40" xfId="4539"/>
    <cellStyle name="Style 1 41" xfId="4540"/>
    <cellStyle name="Style 1 42" xfId="4541"/>
    <cellStyle name="Style 1 43" xfId="4542"/>
    <cellStyle name="Style 1 44" xfId="4543"/>
    <cellStyle name="Style 1 45" xfId="4544"/>
    <cellStyle name="Style 1 46" xfId="4545"/>
    <cellStyle name="Style 1 47" xfId="4546"/>
    <cellStyle name="Style 1 48" xfId="4547"/>
    <cellStyle name="Style 1 49" xfId="4548"/>
    <cellStyle name="Style 1 5" xfId="4549"/>
    <cellStyle name="Style 1 5 2" xfId="4550"/>
    <cellStyle name="Style 1 5 3" xfId="4551"/>
    <cellStyle name="Style 1 5 4" xfId="4552"/>
    <cellStyle name="Style 1 5_12. Holding excess cash" xfId="4553"/>
    <cellStyle name="Style 1 50" xfId="4554"/>
    <cellStyle name="Style 1 51" xfId="4555"/>
    <cellStyle name="Style 1 52" xfId="4556"/>
    <cellStyle name="Style 1 53" xfId="4557"/>
    <cellStyle name="Style 1 54" xfId="4558"/>
    <cellStyle name="Style 1 6" xfId="4559"/>
    <cellStyle name="Style 1 6 2" xfId="4560"/>
    <cellStyle name="Style 1 6 3" xfId="4561"/>
    <cellStyle name="Style 1 6 4" xfId="4562"/>
    <cellStyle name="Style 1 6_12. Holding excess cash" xfId="4563"/>
    <cellStyle name="Style 1 7" xfId="4564"/>
    <cellStyle name="Style 1 7 2" xfId="4565"/>
    <cellStyle name="Style 1 7 2 2" xfId="4566"/>
    <cellStyle name="Style 1 7 2 3" xfId="4567"/>
    <cellStyle name="Style 1 7 2 4" xfId="4568"/>
    <cellStyle name="Style 1 7 2 5" xfId="4569"/>
    <cellStyle name="Style 1 7 2_Excess cash" xfId="4570"/>
    <cellStyle name="Style 1 7 3" xfId="4571"/>
    <cellStyle name="Style 1 7 3 2" xfId="4572"/>
    <cellStyle name="Style 1 7 3 2 2" xfId="4573"/>
    <cellStyle name="Style 1 7 3 2 3" xfId="4574"/>
    <cellStyle name="Style 1 7 3 2 4" xfId="4575"/>
    <cellStyle name="Style 1 7 3 2_Excess cash" xfId="4576"/>
    <cellStyle name="Style 1 7 3 3" xfId="4577"/>
    <cellStyle name="Style 1 7 3 4" xfId="4578"/>
    <cellStyle name="Style 1 7 3_Excess cash" xfId="4579"/>
    <cellStyle name="Style 1 7 4" xfId="4580"/>
    <cellStyle name="Style 1 7 4 2" xfId="4581"/>
    <cellStyle name="Style 1 7 4 3" xfId="4582"/>
    <cellStyle name="Style 1 7 4 4" xfId="4583"/>
    <cellStyle name="Style 1 7 4_Excess cash" xfId="4584"/>
    <cellStyle name="Style 1 7 5" xfId="4585"/>
    <cellStyle name="Style 1 7_12. Holding excess cash" xfId="4586"/>
    <cellStyle name="Style 1 8" xfId="4587"/>
    <cellStyle name="Style 1 8 2" xfId="4588"/>
    <cellStyle name="Style 1 8 3" xfId="4589"/>
    <cellStyle name="Style 1 8_12. Holding excess cash" xfId="4590"/>
    <cellStyle name="Style 1 9" xfId="4591"/>
    <cellStyle name="Style 1 9 2" xfId="4592"/>
    <cellStyle name="Style 1 9 3" xfId="4593"/>
    <cellStyle name="Style 1 9 3 2" xfId="4594"/>
    <cellStyle name="Style 1 9 3 3" xfId="4595"/>
    <cellStyle name="Style 1 9 3 3 2" xfId="4596"/>
    <cellStyle name="Style 1 9 3 3 3" xfId="4597"/>
    <cellStyle name="Style 1 9 3 3_Excess cash" xfId="4598"/>
    <cellStyle name="Style 1 9 3 4" xfId="4599"/>
    <cellStyle name="Style 1 9 3_Excess cash" xfId="4600"/>
    <cellStyle name="Style 1 9 4" xfId="4601"/>
    <cellStyle name="Style 1 9 4 2" xfId="4602"/>
    <cellStyle name="Style 1 9 4 3" xfId="4603"/>
    <cellStyle name="Style 1 9 4_Excess cash" xfId="4604"/>
    <cellStyle name="Style 1 9 5" xfId="4605"/>
    <cellStyle name="Style 1 9 5 2" xfId="4606"/>
    <cellStyle name="Style 1 9 5 3" xfId="4607"/>
    <cellStyle name="Style 1 9 5_Excess cash" xfId="4608"/>
    <cellStyle name="Style 1 9 6" xfId="4609"/>
    <cellStyle name="Style 1 9_12. Holding excess cash" xfId="4610"/>
    <cellStyle name="Style 1_03 PR_MCVNB" xfId="4611"/>
    <cellStyle name="Style 2" xfId="4612"/>
    <cellStyle name="Style 2 10" xfId="4613"/>
    <cellStyle name="Style 2 2" xfId="4614"/>
    <cellStyle name="Style 2 2 2" xfId="4615"/>
    <cellStyle name="Style 2 2 2 2" xfId="4616"/>
    <cellStyle name="Style 2 2 2_Excess cash" xfId="4617"/>
    <cellStyle name="Style 2 2 3" xfId="4618"/>
    <cellStyle name="Style 2 2 4" xfId="4619"/>
    <cellStyle name="Style 2 2_12. Holding excess cash" xfId="4620"/>
    <cellStyle name="Style 2 3" xfId="4621"/>
    <cellStyle name="Style 2 3 2" xfId="4622"/>
    <cellStyle name="Style 2 3 3" xfId="4623"/>
    <cellStyle name="Style 2 3 4" xfId="4624"/>
    <cellStyle name="Style 2 3_12. Holding excess cash" xfId="4625"/>
    <cellStyle name="Style 2 4" xfId="4626"/>
    <cellStyle name="Style 2 4 2" xfId="4627"/>
    <cellStyle name="Style 2 4 3" xfId="4628"/>
    <cellStyle name="Style 2 4 4" xfId="4629"/>
    <cellStyle name="Style 2 4_12. Holding excess cash" xfId="4630"/>
    <cellStyle name="Style 2 5" xfId="4631"/>
    <cellStyle name="Style 2 5 2" xfId="4632"/>
    <cellStyle name="Style 2 5 3" xfId="4633"/>
    <cellStyle name="Style 2 5 4" xfId="4634"/>
    <cellStyle name="Style 2 5_Excess cash" xfId="4635"/>
    <cellStyle name="Style 2 6" xfId="4636"/>
    <cellStyle name="Style 2 6 2" xfId="4637"/>
    <cellStyle name="Style 2 6 2 2" xfId="4638"/>
    <cellStyle name="Style 2 6 2_Excess cash" xfId="4639"/>
    <cellStyle name="Style 2 6 3" xfId="4640"/>
    <cellStyle name="Style 2 6_Excess cash" xfId="4641"/>
    <cellStyle name="Style 2 7" xfId="4642"/>
    <cellStyle name="Style 2 7 2" xfId="4643"/>
    <cellStyle name="Style 2 7 3" xfId="4644"/>
    <cellStyle name="Style 2 7_Excess cash" xfId="4645"/>
    <cellStyle name="Style 2 8" xfId="4646"/>
    <cellStyle name="Style 2 8 2" xfId="4647"/>
    <cellStyle name="Style 2 8_Excess cash" xfId="4648"/>
    <cellStyle name="Style 2 9" xfId="4649"/>
    <cellStyle name="Style 2_12. Holding excess cash" xfId="4650"/>
    <cellStyle name="Style 3" xfId="4651"/>
    <cellStyle name="Style 3 2" xfId="4652"/>
    <cellStyle name="Style 3_12. Holding excess cash" xfId="4653"/>
    <cellStyle name="Style 4" xfId="4654"/>
    <cellStyle name="Style 5" xfId="4655"/>
    <cellStyle name="Style 5 2" xfId="4656"/>
    <cellStyle name="Style 5_12. Holding excess cash" xfId="4657"/>
    <cellStyle name="Style 6" xfId="4658"/>
    <cellStyle name="Style 6 2" xfId="4659"/>
    <cellStyle name="Style 6_12. Holding excess cash" xfId="4660"/>
    <cellStyle name="Style 7" xfId="4661"/>
    <cellStyle name="Style 7 2" xfId="4662"/>
    <cellStyle name="Style 7_12. Holding excess cash" xfId="4663"/>
    <cellStyle name="Style 8" xfId="4664"/>
    <cellStyle name="Style 8 2" xfId="4665"/>
    <cellStyle name="Style 8_12. Holding excess cash" xfId="4666"/>
    <cellStyle name="Subtotal" xfId="157"/>
    <cellStyle name="Számítás" xfId="4667"/>
    <cellStyle name="Számítás 2" xfId="4668"/>
    <cellStyle name="Számítás 3" xfId="4669"/>
    <cellStyle name="Számítás 4" xfId="4670"/>
    <cellStyle name="Számítás_10. Group Solvency II ratio" xfId="4671"/>
    <cellStyle name="TGK_TOC_PAGE_COLUMN" xfId="158"/>
    <cellStyle name="Title 2" xfId="4672"/>
    <cellStyle name="Title 2 2" xfId="4673"/>
    <cellStyle name="Title 2_12. Holding excess cash" xfId="4674"/>
    <cellStyle name="Title 3" xfId="4675"/>
    <cellStyle name="Title 3 2" xfId="4676"/>
    <cellStyle name="Title 3_12. Holding excess cash" xfId="4677"/>
    <cellStyle name="Title 4" xfId="4678"/>
    <cellStyle name="Title 5" xfId="4679"/>
    <cellStyle name="Title 6" xfId="4680"/>
    <cellStyle name="Title 7" xfId="4681"/>
    <cellStyle name="Total 2" xfId="4682"/>
    <cellStyle name="Total 2 2" xfId="4683"/>
    <cellStyle name="Total 2 2 2" xfId="4684"/>
    <cellStyle name="Total 2 2_12. Holding excess cash" xfId="4685"/>
    <cellStyle name="Total 2 3" xfId="4686"/>
    <cellStyle name="Total 2 4" xfId="4687"/>
    <cellStyle name="Total 2_10. Group Solvency II ratio" xfId="4688"/>
    <cellStyle name="Total 3" xfId="4689"/>
    <cellStyle name="Total 3 2" xfId="4690"/>
    <cellStyle name="Total 3 2 2" xfId="4691"/>
    <cellStyle name="Total 3 2_Excess cash" xfId="4692"/>
    <cellStyle name="Total 3 3" xfId="4693"/>
    <cellStyle name="Total 3_12. Holding excess cash" xfId="4694"/>
    <cellStyle name="Total 4" xfId="4695"/>
    <cellStyle name="Total 4 2" xfId="4696"/>
    <cellStyle name="Total 4_12. Holding excess cash" xfId="4697"/>
    <cellStyle name="Total 5" xfId="4698"/>
    <cellStyle name="Total 5 2" xfId="4699"/>
    <cellStyle name="Total 5_12. Holding excess cash" xfId="4700"/>
    <cellStyle name="Total 6" xfId="4701"/>
    <cellStyle name="Total 6 2" xfId="4702"/>
    <cellStyle name="Total 6_9. M - Capitalization" xfId="4810"/>
    <cellStyle name="Total 7" xfId="4703"/>
    <cellStyle name="Total 7 2" xfId="4704"/>
    <cellStyle name="Total 7_9. M - Capitalization" xfId="4811"/>
    <cellStyle name="Undefined" xfId="4705"/>
    <cellStyle name="Warning Text 2" xfId="4706"/>
    <cellStyle name="Warning Text 2 2" xfId="4707"/>
    <cellStyle name="Warning Text 2_12. Holding excess cash" xfId="4708"/>
    <cellStyle name="Warning Text 3" xfId="4709"/>
    <cellStyle name="Warning Text 3 2" xfId="4710"/>
    <cellStyle name="Warning Text 3_12. Holding excess cash" xfId="4711"/>
    <cellStyle name="Warning Text 4" xfId="4712"/>
    <cellStyle name="Warning Text 5" xfId="4713"/>
    <cellStyle name="Warning Text 6" xfId="4714"/>
    <cellStyle name="Warning Text 7" xfId="4715"/>
    <cellStyle name="White_content" xfId="159"/>
    <cellStyle name="一般_BoardMeeting_Capital_05Q3" xfId="4716"/>
  </cellStyles>
  <dxfs count="621">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fill>
        <patternFill>
          <bgColor theme="9" tint="0.59996337778862885"/>
        </patternFill>
      </fill>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10" formatCode="_(&quot;-&quot;_);_(&quot;-&quot;_);_(\ &quot;-&quot;_);_(@_)"/>
    </dxf>
    <dxf>
      <numFmt numFmtId="210" formatCode="_(&quot;-&quot;_);_(&quot;-&quot;_);_(\ &quot;-&quot;_);_(@_)"/>
    </dxf>
    <dxf>
      <numFmt numFmtId="209" formatCode="_(* &quot;-&quot;_);_(* &quot;-&quot;_);_(* &quot;-&quot;_);_(@_)"/>
    </dxf>
    <dxf>
      <numFmt numFmtId="209" formatCode="_(* &quot;-&quot;_);_(* &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09" formatCode="_(* &quot;-&quot;_);_(* &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09" formatCode="_(* &quot;-&quot;_);_(* &quot;-&quot;_);_(* &quot;-&quot;_);_(@_)"/>
    </dxf>
    <dxf>
      <numFmt numFmtId="209" formatCode="_(* &quot;-&quot;_);_(* &quot;-&quot;_);_(* &quot;-&quot;_);_(@_)"/>
    </dxf>
    <dxf>
      <fill>
        <patternFill>
          <bgColor theme="9" tint="0.59996337778862885"/>
        </patternFill>
      </fill>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
      <numFmt numFmtId="209" formatCode="_(* &quot;-&quot;_);_(* &quot;-&quot;_);_(* &quot;-&quot;_);_(@_)"/>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6" Type="http://schemas.openxmlformats.org/officeDocument/2006/relationships/externalLink" Target="externalLinks/externalLink23.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5" Type="http://schemas.openxmlformats.org/officeDocument/2006/relationships/worksheet" Target="worksheets/sheet5.xml"/><Relationship Id="rId61" Type="http://schemas.openxmlformats.org/officeDocument/2006/relationships/externalLink" Target="externalLinks/externalLink8.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2"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3"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 name="Picture 3"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5"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xdr:row>
      <xdr:rowOff>11205</xdr:rowOff>
    </xdr:from>
    <xdr:to>
      <xdr:col>11</xdr:col>
      <xdr:colOff>0</xdr:colOff>
      <xdr:row>5</xdr:row>
      <xdr:rowOff>8595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and%20TGK%20data%20for%202Q%20Dummy.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porting%20runs/2015/12M%202015/Financial%20Supplement/Q4%202015%20Financial%20supplement%2020160217%20-%20after%20Assumption%20restatemen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for%202Q%20Dummy.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porting%20runs/2018/12M%202018/Financial%20Supplement/4Q%202018%20Financial%20supplement%20-%20v2019021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R&amp;A%20(Financial%20Reporting%20&amp;%20Analysis)/2017/Management%20Reporting/Documentation%20(ad%20hoc)/Semi-annual%20reporting/2Q%202017%20FinSup%20with%20adjust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013/3M%202013/Distributed%20reports/Capital%20reports/60%20RoC%20&amp;%20RoE%20calculations%20741%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3M%202014/Financial%20Supplement/Q1%202014%20Financial%20supplement%2020140508%20moved%20sheet%20Capitalization%20Cont'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ook"/>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sheetData sheetId="1">
        <row r="3">
          <cell r="XFD3" t="str">
            <v>OPEN</v>
          </cell>
        </row>
        <row r="4">
          <cell r="XFD4" t="str">
            <v>DONE</v>
          </cell>
        </row>
        <row r="5">
          <cell r="XFD5"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B4" t="str">
            <v>Q1</v>
          </cell>
        </row>
        <row r="5">
          <cell r="BB5" t="str">
            <v>Q2</v>
          </cell>
        </row>
        <row r="6">
          <cell r="BB6" t="str">
            <v>Q3</v>
          </cell>
        </row>
        <row r="7">
          <cell r="BB7" t="str">
            <v>Q4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B4" t="str">
            <v>Q1</v>
          </cell>
        </row>
        <row r="5">
          <cell r="BB5" t="str">
            <v>Q2</v>
          </cell>
        </row>
        <row r="6">
          <cell r="BB6" t="str">
            <v>Q3</v>
          </cell>
        </row>
        <row r="7">
          <cell r="BB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efreshError="1">
        <row r="5">
          <cell r="C5">
            <v>41274</v>
          </cell>
        </row>
        <row r="6">
          <cell r="C6">
            <v>41274</v>
          </cell>
        </row>
      </sheetData>
      <sheetData sheetId="2" refreshError="1"/>
      <sheetData sheetId="3" refreshError="1">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efreshError="1">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refreshError="1"/>
      <sheetData sheetId="6" refreshError="1"/>
      <sheetData sheetId="7" refreshError="1"/>
      <sheetData sheetId="8" refreshError="1"/>
      <sheetData sheetId="9" refreshError="1">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refreshError="1"/>
      <sheetData sheetId="11" refreshError="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4:K40"/>
  <sheetViews>
    <sheetView showGridLines="0" tabSelected="1" topLeftCell="A10" zoomScale="85" zoomScaleNormal="85" workbookViewId="0">
      <selection activeCell="F41" sqref="F41"/>
    </sheetView>
  </sheetViews>
  <sheetFormatPr defaultRowHeight="12.75" x14ac:dyDescent="0.2"/>
  <cols>
    <col min="1" max="5" width="9.140625" style="5"/>
    <col min="6" max="6" width="48.28515625" style="5" customWidth="1"/>
    <col min="7" max="16384" width="9.140625" style="5"/>
  </cols>
  <sheetData>
    <row r="14" spans="6:10" ht="45.75" x14ac:dyDescent="0.6">
      <c r="F14" s="1437" t="s">
        <v>101</v>
      </c>
      <c r="G14" s="1437"/>
      <c r="H14" s="1437"/>
      <c r="I14" s="1437"/>
    </row>
    <row r="15" spans="6:10" ht="45.75" x14ac:dyDescent="0.6">
      <c r="F15" s="1437" t="s">
        <v>621</v>
      </c>
      <c r="G15" s="1437"/>
      <c r="H15" s="1437"/>
      <c r="I15" s="1437"/>
      <c r="J15" s="1437"/>
    </row>
    <row r="16" spans="6:10" ht="22.5" x14ac:dyDescent="0.3">
      <c r="G16" s="1438"/>
    </row>
    <row r="17" spans="5:11" ht="51" customHeight="1" x14ac:dyDescent="0.2">
      <c r="F17" s="1465"/>
      <c r="G17" s="1465"/>
      <c r="H17" s="1465"/>
      <c r="I17" s="1465"/>
      <c r="J17" s="1465"/>
      <c r="K17" s="1465"/>
    </row>
    <row r="19" spans="5:11" ht="18" x14ac:dyDescent="0.25">
      <c r="F19" s="1439"/>
    </row>
    <row r="24" spans="5:11" ht="19.5" x14ac:dyDescent="0.25">
      <c r="F24" s="1440" t="s">
        <v>665</v>
      </c>
      <c r="G24" s="1440"/>
      <c r="H24" s="1441"/>
      <c r="I24" s="1441"/>
      <c r="J24" s="1441"/>
      <c r="K24" s="1441"/>
    </row>
    <row r="25" spans="5:11" ht="19.5" x14ac:dyDescent="0.25">
      <c r="F25" s="1442" t="s">
        <v>239</v>
      </c>
      <c r="G25" s="1440"/>
      <c r="H25" s="1441"/>
      <c r="I25" s="1441"/>
    </row>
    <row r="26" spans="5:11" ht="19.5" x14ac:dyDescent="0.25">
      <c r="F26" s="1441" t="s">
        <v>622</v>
      </c>
      <c r="G26" s="1441"/>
    </row>
    <row r="30" spans="5:11" s="151" customFormat="1" ht="15" customHeight="1" x14ac:dyDescent="0.2">
      <c r="F30" s="153"/>
      <c r="G30" s="153"/>
      <c r="H30" s="153"/>
      <c r="I30" s="153"/>
    </row>
    <row r="31" spans="5:11" s="151" customFormat="1" ht="12.75" customHeight="1" x14ac:dyDescent="0.2">
      <c r="E31" s="1443"/>
      <c r="F31" s="1443"/>
      <c r="G31" s="1443"/>
      <c r="H31" s="1443"/>
      <c r="I31" s="1443"/>
    </row>
    <row r="32" spans="5:11" s="151" customFormat="1" ht="12.75" customHeight="1" x14ac:dyDescent="0.2">
      <c r="E32" s="1443"/>
      <c r="F32" s="5"/>
      <c r="G32" s="5"/>
      <c r="H32" s="5"/>
      <c r="I32" s="5"/>
    </row>
    <row r="33" spans="4:10" s="151" customFormat="1" ht="12.75" customHeight="1" x14ac:dyDescent="0.2">
      <c r="E33" s="1443"/>
      <c r="F33" s="5"/>
      <c r="G33" s="5"/>
      <c r="H33" s="5"/>
      <c r="I33" s="5"/>
    </row>
    <row r="34" spans="4:10" s="151" customFormat="1" ht="12.75" customHeight="1" x14ac:dyDescent="0.2">
      <c r="E34" s="1443"/>
      <c r="F34" s="5"/>
      <c r="G34" s="5"/>
      <c r="H34" s="5"/>
      <c r="I34" s="5"/>
    </row>
    <row r="35" spans="4:10" s="151" customFormat="1" ht="12.75" customHeight="1" x14ac:dyDescent="0.2">
      <c r="E35" s="1443"/>
      <c r="F35" s="5"/>
      <c r="G35" s="5"/>
      <c r="H35" s="5"/>
      <c r="I35" s="5"/>
    </row>
    <row r="36" spans="4:10" ht="12.75" customHeight="1" x14ac:dyDescent="0.2">
      <c r="D36" s="151"/>
      <c r="E36" s="1443"/>
      <c r="J36" s="151"/>
    </row>
    <row r="37" spans="4:10" ht="12.75" customHeight="1" x14ac:dyDescent="0.2">
      <c r="D37" s="151"/>
      <c r="E37" s="1443"/>
      <c r="J37" s="151"/>
    </row>
    <row r="38" spans="4:10" ht="12.75" customHeight="1" x14ac:dyDescent="0.2">
      <c r="D38" s="151"/>
      <c r="E38" s="1443"/>
      <c r="J38" s="151"/>
    </row>
    <row r="39" spans="4:10" x14ac:dyDescent="0.2">
      <c r="D39" s="151"/>
      <c r="E39" s="1443"/>
      <c r="J39" s="151"/>
    </row>
    <row r="40" spans="4:10" x14ac:dyDescent="0.2">
      <c r="E40" s="1443"/>
    </row>
  </sheetData>
  <pageMargins left="0.75" right="0.75" top="1" bottom="1" header="0.5" footer="0.5"/>
  <pageSetup paperSize="9" scale="6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T146"/>
  <sheetViews>
    <sheetView showGridLines="0" zoomScale="85" zoomScaleNormal="85" workbookViewId="0"/>
  </sheetViews>
  <sheetFormatPr defaultRowHeight="12" customHeight="1" x14ac:dyDescent="0.15"/>
  <cols>
    <col min="1" max="1" width="2.140625" style="1" customWidth="1"/>
    <col min="2" max="2" width="52.7109375" style="1" customWidth="1"/>
    <col min="3" max="9" width="11.7109375" style="1" customWidth="1"/>
    <col min="10" max="10" width="2.140625" style="1" customWidth="1"/>
    <col min="11" max="12" width="12.7109375" style="1" customWidth="1"/>
    <col min="13" max="14" width="1.7109375" style="1" customWidth="1"/>
    <col min="15" max="15" width="9.7109375" style="1" customWidth="1"/>
    <col min="16" max="16" width="9.28515625" style="1" customWidth="1"/>
    <col min="17" max="16384" width="9.140625" style="1"/>
  </cols>
  <sheetData>
    <row r="1" spans="1:19" ht="12" customHeight="1" x14ac:dyDescent="0.2">
      <c r="A1" s="22"/>
      <c r="B1" s="2"/>
      <c r="C1" s="2"/>
      <c r="D1" s="2"/>
      <c r="E1" s="2"/>
      <c r="F1" s="2"/>
      <c r="G1" s="2"/>
      <c r="H1" s="2"/>
      <c r="O1" s="1468"/>
      <c r="P1" s="1468"/>
      <c r="Q1" s="103"/>
      <c r="R1" s="1468"/>
      <c r="S1" s="1468"/>
    </row>
    <row r="2" spans="1:19" ht="15" customHeight="1" x14ac:dyDescent="0.2">
      <c r="A2" s="2"/>
      <c r="B2" s="314" t="s">
        <v>0</v>
      </c>
      <c r="C2" s="205"/>
      <c r="D2" s="205"/>
      <c r="E2" s="205"/>
      <c r="F2" s="205"/>
      <c r="G2" s="205"/>
      <c r="H2" s="340" t="s">
        <v>1</v>
      </c>
      <c r="K2" s="341"/>
      <c r="L2" s="340" t="s">
        <v>1</v>
      </c>
      <c r="O2" s="1468"/>
      <c r="P2" s="1468"/>
      <c r="Q2" s="1468"/>
      <c r="R2" s="1468"/>
      <c r="S2" s="1468"/>
    </row>
    <row r="3" spans="1:19" ht="15" customHeight="1" x14ac:dyDescent="0.2">
      <c r="A3" s="2"/>
      <c r="B3" s="12" t="s">
        <v>141</v>
      </c>
      <c r="C3" s="13"/>
      <c r="D3" s="13"/>
      <c r="E3" s="13"/>
      <c r="F3" s="13"/>
      <c r="G3" s="13"/>
      <c r="H3" s="14"/>
      <c r="K3" s="15"/>
      <c r="L3" s="14"/>
      <c r="O3" s="1468"/>
      <c r="P3" s="1468"/>
      <c r="Q3" s="1468"/>
      <c r="R3" s="1468"/>
      <c r="S3" s="1468"/>
    </row>
    <row r="4" spans="1:19" ht="12" customHeight="1" x14ac:dyDescent="0.2">
      <c r="A4" s="2"/>
      <c r="B4" s="15"/>
      <c r="C4" s="13"/>
      <c r="D4" s="13"/>
      <c r="E4" s="13"/>
      <c r="F4" s="13"/>
      <c r="G4" s="13"/>
      <c r="H4" s="17" t="s">
        <v>190</v>
      </c>
      <c r="K4" s="339"/>
      <c r="L4" s="17" t="s">
        <v>2</v>
      </c>
      <c r="O4" s="1468"/>
      <c r="P4" s="1468"/>
      <c r="Q4" s="1468"/>
      <c r="R4" s="1468"/>
      <c r="S4" s="1468"/>
    </row>
    <row r="5" spans="1:19" ht="12" customHeight="1" x14ac:dyDescent="0.2">
      <c r="A5" s="2"/>
      <c r="B5" s="306"/>
      <c r="C5" s="312" t="s">
        <v>3</v>
      </c>
      <c r="D5" s="312"/>
      <c r="E5" s="312"/>
      <c r="F5" s="312"/>
      <c r="G5" s="312"/>
      <c r="H5" s="313"/>
      <c r="K5" s="338"/>
      <c r="L5" s="313"/>
      <c r="O5" s="1468"/>
      <c r="P5" s="1468"/>
      <c r="Q5" s="1468"/>
      <c r="R5" s="1468"/>
      <c r="S5" s="1468"/>
    </row>
    <row r="6" spans="1:19" ht="12" customHeight="1" x14ac:dyDescent="0.2">
      <c r="A6" s="2"/>
      <c r="B6" s="337"/>
      <c r="C6" s="1639" t="s">
        <v>239</v>
      </c>
      <c r="D6" s="1640"/>
      <c r="E6" s="1640"/>
      <c r="F6" s="1640"/>
      <c r="G6" s="1640"/>
      <c r="H6" s="1641"/>
      <c r="K6" s="336" t="s">
        <v>135</v>
      </c>
      <c r="L6" s="336" t="s">
        <v>610</v>
      </c>
      <c r="M6" s="335"/>
      <c r="N6" s="334"/>
      <c r="O6" s="1468"/>
      <c r="P6" s="1468"/>
      <c r="Q6" s="1468"/>
      <c r="R6" s="1468"/>
      <c r="S6" s="1468"/>
    </row>
    <row r="7" spans="1:19" s="22" customFormat="1" ht="12" customHeight="1" x14ac:dyDescent="0.2">
      <c r="A7" s="3"/>
      <c r="B7" s="229"/>
      <c r="C7" s="23"/>
      <c r="D7" s="23"/>
      <c r="E7" s="23"/>
      <c r="F7" s="23" t="s">
        <v>99</v>
      </c>
      <c r="G7" s="23" t="s">
        <v>189</v>
      </c>
      <c r="H7" s="193"/>
      <c r="K7" s="333"/>
      <c r="L7" s="333"/>
      <c r="O7" s="1468"/>
      <c r="P7" s="1468"/>
      <c r="Q7" s="1468"/>
      <c r="R7" s="1468"/>
      <c r="S7" s="1468"/>
    </row>
    <row r="8" spans="1:19" s="22" customFormat="1" ht="12" customHeight="1" x14ac:dyDescent="0.2">
      <c r="A8" s="3"/>
      <c r="B8" s="21"/>
      <c r="C8" s="26" t="s">
        <v>11</v>
      </c>
      <c r="D8" s="26" t="s">
        <v>12</v>
      </c>
      <c r="E8" s="26" t="s">
        <v>13</v>
      </c>
      <c r="F8" s="26" t="s">
        <v>100</v>
      </c>
      <c r="G8" s="26" t="s">
        <v>188</v>
      </c>
      <c r="H8" s="27" t="s">
        <v>98</v>
      </c>
      <c r="K8" s="27" t="s">
        <v>98</v>
      </c>
      <c r="L8" s="27" t="s">
        <v>98</v>
      </c>
      <c r="O8" s="1468"/>
      <c r="P8" s="1468"/>
      <c r="Q8" s="1468"/>
      <c r="R8" s="1468"/>
      <c r="S8" s="1468"/>
    </row>
    <row r="9" spans="1:19" s="3" customFormat="1" ht="12" customHeight="1" x14ac:dyDescent="0.2">
      <c r="B9" s="98"/>
      <c r="C9" s="149"/>
      <c r="D9" s="149"/>
      <c r="E9" s="149"/>
      <c r="F9" s="149"/>
      <c r="G9" s="149"/>
      <c r="H9" s="303"/>
      <c r="J9" s="179"/>
      <c r="K9" s="33"/>
      <c r="L9" s="33"/>
      <c r="O9" s="1468"/>
      <c r="P9" s="1468"/>
      <c r="Q9" s="1468"/>
      <c r="R9" s="1468"/>
      <c r="S9" s="1468"/>
    </row>
    <row r="10" spans="1:19" s="22" customFormat="1" ht="12" customHeight="1" x14ac:dyDescent="0.2">
      <c r="A10" s="3"/>
      <c r="B10" s="54" t="s">
        <v>158</v>
      </c>
      <c r="C10" s="40">
        <v>14702.051514000001</v>
      </c>
      <c r="D10" s="40">
        <v>17040.894359999998</v>
      </c>
      <c r="E10" s="40">
        <v>517.09433899999999</v>
      </c>
      <c r="F10" s="40">
        <v>113.809341</v>
      </c>
      <c r="G10" s="40">
        <v>13.269761000000001</v>
      </c>
      <c r="H10" s="41">
        <v>32387.119314999996</v>
      </c>
      <c r="J10" s="332"/>
      <c r="K10" s="41">
        <v>32116.431897333896</v>
      </c>
      <c r="L10" s="41">
        <v>32897</v>
      </c>
      <c r="O10" s="1468"/>
      <c r="P10" s="1468"/>
      <c r="Q10" s="1468"/>
      <c r="R10" s="1468"/>
      <c r="S10" s="1468"/>
    </row>
    <row r="11" spans="1:19" s="22" customFormat="1" ht="12" customHeight="1" x14ac:dyDescent="0.2">
      <c r="A11" s="3"/>
      <c r="B11" s="54" t="s">
        <v>187</v>
      </c>
      <c r="C11" s="40">
        <v>33107.736494000004</v>
      </c>
      <c r="D11" s="40">
        <v>4762.0759840000001</v>
      </c>
      <c r="E11" s="40">
        <v>4276.5242079999998</v>
      </c>
      <c r="F11" s="40">
        <v>2.3849640000000001</v>
      </c>
      <c r="G11" s="40">
        <v>0</v>
      </c>
      <c r="H11" s="41">
        <v>42148.721650000007</v>
      </c>
      <c r="J11" s="331"/>
      <c r="K11" s="41">
        <v>38827.6882178573</v>
      </c>
      <c r="L11" s="41">
        <v>38935</v>
      </c>
      <c r="O11" s="1468"/>
      <c r="P11" s="1468"/>
      <c r="Q11" s="1468"/>
      <c r="R11" s="1468"/>
      <c r="S11" s="1468"/>
    </row>
    <row r="12" spans="1:19" s="22" customFormat="1" ht="12" customHeight="1" x14ac:dyDescent="0.2">
      <c r="A12" s="3"/>
      <c r="B12" s="54" t="s">
        <v>186</v>
      </c>
      <c r="C12" s="40">
        <v>2075.1033050000001</v>
      </c>
      <c r="D12" s="40">
        <v>13.530644000000001</v>
      </c>
      <c r="E12" s="40">
        <v>238.05114799999998</v>
      </c>
      <c r="F12" s="40">
        <v>49.240739999999995</v>
      </c>
      <c r="G12" s="40">
        <v>0.70111199999999996</v>
      </c>
      <c r="H12" s="41">
        <v>2376.626949</v>
      </c>
      <c r="J12" s="331"/>
      <c r="K12" s="41">
        <v>2323.5299513101995</v>
      </c>
      <c r="L12" s="41">
        <v>2426</v>
      </c>
      <c r="O12" s="1468"/>
      <c r="P12" s="1468"/>
      <c r="Q12" s="1468"/>
      <c r="R12" s="1468"/>
      <c r="S12" s="1468"/>
    </row>
    <row r="13" spans="1:19" s="22" customFormat="1" ht="12" customHeight="1" x14ac:dyDescent="0.2">
      <c r="A13" s="3"/>
      <c r="B13" s="54" t="s">
        <v>178</v>
      </c>
      <c r="C13" s="40">
        <v>1467.6199550000001</v>
      </c>
      <c r="D13" s="40">
        <v>1027.882087</v>
      </c>
      <c r="E13" s="40">
        <v>221.48436000000001</v>
      </c>
      <c r="F13" s="40">
        <v>42.024797</v>
      </c>
      <c r="G13" s="40">
        <v>0</v>
      </c>
      <c r="H13" s="41">
        <v>2759.011199</v>
      </c>
      <c r="J13" s="331"/>
      <c r="K13" s="41">
        <v>2637.9113698008</v>
      </c>
      <c r="L13" s="41">
        <v>2754</v>
      </c>
      <c r="O13" s="1468"/>
      <c r="P13" s="1468"/>
      <c r="Q13" s="1468"/>
      <c r="R13" s="1468"/>
      <c r="S13" s="1468"/>
    </row>
    <row r="14" spans="1:19" s="22" customFormat="1" ht="12" customHeight="1" x14ac:dyDescent="0.2">
      <c r="A14" s="3"/>
      <c r="B14" s="54" t="s">
        <v>170</v>
      </c>
      <c r="C14" s="40">
        <v>3264.6287130000001</v>
      </c>
      <c r="D14" s="40">
        <v>147.068603</v>
      </c>
      <c r="E14" s="40">
        <v>564.83622600000001</v>
      </c>
      <c r="F14" s="40">
        <v>7.6225000000000001E-2</v>
      </c>
      <c r="G14" s="40">
        <v>0</v>
      </c>
      <c r="H14" s="41">
        <v>3976.6097669999999</v>
      </c>
      <c r="J14" s="331"/>
      <c r="K14" s="41">
        <v>4012.5083365911</v>
      </c>
      <c r="L14" s="41">
        <v>4048</v>
      </c>
      <c r="O14" s="1468"/>
      <c r="P14" s="1468"/>
      <c r="Q14" s="1468"/>
      <c r="R14" s="1468"/>
      <c r="S14" s="1468"/>
    </row>
    <row r="15" spans="1:19" s="22" customFormat="1" ht="12" customHeight="1" x14ac:dyDescent="0.2">
      <c r="A15" s="3"/>
      <c r="B15" s="54" t="s">
        <v>169</v>
      </c>
      <c r="C15" s="40">
        <v>2838.133977</v>
      </c>
      <c r="D15" s="40">
        <v>351.69563199999999</v>
      </c>
      <c r="E15" s="40">
        <v>61.418362999999999</v>
      </c>
      <c r="F15" s="40">
        <v>0</v>
      </c>
      <c r="G15" s="40">
        <v>0</v>
      </c>
      <c r="H15" s="41">
        <v>3251.2479720000001</v>
      </c>
      <c r="J15" s="331"/>
      <c r="K15" s="41">
        <v>2584.5380744616004</v>
      </c>
      <c r="L15" s="41">
        <v>3201</v>
      </c>
      <c r="O15" s="1468"/>
      <c r="P15" s="1468"/>
      <c r="Q15" s="1468"/>
      <c r="R15" s="1468"/>
      <c r="S15" s="1468"/>
    </row>
    <row r="16" spans="1:19" s="3" customFormat="1" ht="12" customHeight="1" x14ac:dyDescent="0.2">
      <c r="B16" s="54" t="s">
        <v>168</v>
      </c>
      <c r="C16" s="40">
        <v>2336.5234700000001</v>
      </c>
      <c r="D16" s="40">
        <v>1776.387197</v>
      </c>
      <c r="E16" s="40">
        <v>448.29832900000002</v>
      </c>
      <c r="F16" s="40">
        <v>0</v>
      </c>
      <c r="G16" s="40">
        <v>0</v>
      </c>
      <c r="H16" s="41">
        <v>4561.2089960000003</v>
      </c>
      <c r="J16" s="102"/>
      <c r="K16" s="41">
        <v>4979.5202390577997</v>
      </c>
      <c r="L16" s="41">
        <v>5120</v>
      </c>
      <c r="O16" s="1468"/>
      <c r="P16" s="1468"/>
      <c r="Q16" s="1468"/>
      <c r="R16" s="1468"/>
      <c r="S16" s="1468"/>
    </row>
    <row r="17" spans="1:19" s="3" customFormat="1" ht="12" customHeight="1" x14ac:dyDescent="0.2">
      <c r="B17" s="54" t="s">
        <v>167</v>
      </c>
      <c r="C17" s="295">
        <v>0</v>
      </c>
      <c r="D17" s="295">
        <v>21.00985</v>
      </c>
      <c r="E17" s="295">
        <v>0</v>
      </c>
      <c r="F17" s="295">
        <v>0</v>
      </c>
      <c r="G17" s="295">
        <v>0</v>
      </c>
      <c r="H17" s="110">
        <v>21.00985</v>
      </c>
      <c r="J17" s="102"/>
      <c r="K17" s="110">
        <v>19.693627450400001</v>
      </c>
      <c r="L17" s="110">
        <v>20</v>
      </c>
      <c r="O17" s="1468"/>
      <c r="P17" s="1468"/>
      <c r="Q17" s="1468"/>
      <c r="R17" s="1468"/>
      <c r="S17" s="1468"/>
    </row>
    <row r="18" spans="1:19" s="103" customFormat="1" ht="12" customHeight="1" x14ac:dyDescent="0.2">
      <c r="A18" s="61"/>
      <c r="B18" s="330" t="s">
        <v>185</v>
      </c>
      <c r="C18" s="107">
        <v>59791.797427999998</v>
      </c>
      <c r="D18" s="107">
        <v>25140.544356999995</v>
      </c>
      <c r="E18" s="107">
        <v>6327.7069730000003</v>
      </c>
      <c r="F18" s="107">
        <v>207.536067</v>
      </c>
      <c r="G18" s="107">
        <v>13.970873000000001</v>
      </c>
      <c r="H18" s="108">
        <v>91481.555698000011</v>
      </c>
      <c r="J18" s="104"/>
      <c r="K18" s="108">
        <v>87501.821713863101</v>
      </c>
      <c r="L18" s="108">
        <v>89400</v>
      </c>
      <c r="O18" s="1468"/>
      <c r="P18" s="1468"/>
      <c r="Q18" s="1468"/>
      <c r="R18" s="1468"/>
      <c r="S18" s="1468"/>
    </row>
    <row r="19" spans="1:19" s="22" customFormat="1" ht="12" customHeight="1" x14ac:dyDescent="0.2">
      <c r="A19" s="3"/>
      <c r="B19" s="53"/>
      <c r="C19" s="40"/>
      <c r="D19" s="40"/>
      <c r="E19" s="40"/>
      <c r="F19" s="40"/>
      <c r="G19" s="40"/>
      <c r="H19" s="41"/>
      <c r="J19" s="331"/>
      <c r="K19" s="41"/>
      <c r="L19" s="41"/>
      <c r="O19" s="1468"/>
      <c r="P19" s="1468"/>
      <c r="Q19" s="1468"/>
      <c r="R19" s="1468"/>
      <c r="S19" s="1468"/>
    </row>
    <row r="20" spans="1:19" s="22" customFormat="1" ht="12" customHeight="1" x14ac:dyDescent="0.2">
      <c r="A20" s="3"/>
      <c r="B20" s="54" t="s">
        <v>184</v>
      </c>
      <c r="C20" s="40">
        <v>10.616856</v>
      </c>
      <c r="D20" s="40">
        <v>29217.127465000001</v>
      </c>
      <c r="E20" s="40">
        <v>0</v>
      </c>
      <c r="F20" s="40">
        <v>0</v>
      </c>
      <c r="G20" s="40">
        <v>0</v>
      </c>
      <c r="H20" s="41">
        <v>29227.744320999998</v>
      </c>
      <c r="J20" s="331"/>
      <c r="K20" s="41">
        <v>28596.498233793998</v>
      </c>
      <c r="L20" s="41">
        <v>27681</v>
      </c>
      <c r="O20" s="1468"/>
      <c r="P20" s="1468"/>
      <c r="Q20" s="1468"/>
      <c r="R20" s="1468"/>
      <c r="S20" s="1468"/>
    </row>
    <row r="21" spans="1:19" s="22" customFormat="1" ht="12" customHeight="1" x14ac:dyDescent="0.2">
      <c r="A21" s="3"/>
      <c r="B21" s="54" t="s">
        <v>183</v>
      </c>
      <c r="C21" s="295">
        <v>8379.5104260000007</v>
      </c>
      <c r="D21" s="295">
        <v>35.213475000000003</v>
      </c>
      <c r="E21" s="295">
        <v>0</v>
      </c>
      <c r="F21" s="295">
        <v>0</v>
      </c>
      <c r="G21" s="295">
        <v>0</v>
      </c>
      <c r="H21" s="110">
        <v>8414.7239010000012</v>
      </c>
      <c r="J21" s="331"/>
      <c r="K21" s="110">
        <v>8042.5136694581006</v>
      </c>
      <c r="L21" s="110">
        <v>7411</v>
      </c>
      <c r="O21" s="1468"/>
      <c r="P21" s="1468"/>
      <c r="Q21" s="1468"/>
      <c r="R21" s="1468"/>
      <c r="S21" s="1468"/>
    </row>
    <row r="22" spans="1:19" s="103" customFormat="1" ht="12" customHeight="1" x14ac:dyDescent="0.2">
      <c r="A22" s="61"/>
      <c r="B22" s="330" t="s">
        <v>166</v>
      </c>
      <c r="C22" s="65">
        <v>8390.1272820000013</v>
      </c>
      <c r="D22" s="65">
        <v>29252.340940000002</v>
      </c>
      <c r="E22" s="65">
        <v>0</v>
      </c>
      <c r="F22" s="65">
        <v>0</v>
      </c>
      <c r="G22" s="65">
        <v>0</v>
      </c>
      <c r="H22" s="111">
        <v>37642.468221999996</v>
      </c>
      <c r="J22" s="104"/>
      <c r="K22" s="111">
        <v>36639.011903252103</v>
      </c>
      <c r="L22" s="111">
        <v>35091</v>
      </c>
      <c r="O22" s="1468"/>
      <c r="P22" s="1468"/>
      <c r="Q22" s="1468"/>
      <c r="R22" s="1468"/>
      <c r="S22" s="1468"/>
    </row>
    <row r="23" spans="1:19" s="22" customFormat="1" ht="12" customHeight="1" x14ac:dyDescent="0.2">
      <c r="A23" s="3"/>
      <c r="B23" s="53"/>
      <c r="C23" s="40"/>
      <c r="D23" s="40"/>
      <c r="E23" s="40"/>
      <c r="F23" s="40"/>
      <c r="G23" s="40"/>
      <c r="H23" s="41"/>
      <c r="K23" s="41"/>
      <c r="L23" s="41"/>
      <c r="O23" s="1468"/>
      <c r="P23" s="1468"/>
      <c r="Q23" s="1468"/>
      <c r="R23" s="1468"/>
      <c r="S23" s="1468"/>
    </row>
    <row r="24" spans="1:19" s="22" customFormat="1" ht="12" customHeight="1" x14ac:dyDescent="0.2">
      <c r="A24" s="3"/>
      <c r="B24" s="54" t="s">
        <v>182</v>
      </c>
      <c r="C24" s="40">
        <v>251.46602899999999</v>
      </c>
      <c r="D24" s="40">
        <v>0</v>
      </c>
      <c r="E24" s="40">
        <v>0.58285699999999996</v>
      </c>
      <c r="F24" s="40">
        <v>0.470219</v>
      </c>
      <c r="G24" s="40">
        <v>51.186774</v>
      </c>
      <c r="H24" s="41">
        <v>303.70587899999998</v>
      </c>
      <c r="K24" s="41">
        <v>291.44804057890002</v>
      </c>
      <c r="L24" s="41">
        <v>293</v>
      </c>
      <c r="O24" s="1468"/>
      <c r="P24" s="1468"/>
      <c r="Q24" s="1468"/>
      <c r="R24" s="1468"/>
      <c r="S24" s="1468"/>
    </row>
    <row r="25" spans="1:19" s="22" customFormat="1" ht="12" customHeight="1" x14ac:dyDescent="0.2">
      <c r="A25" s="3"/>
      <c r="B25" s="54" t="s">
        <v>163</v>
      </c>
      <c r="C25" s="40">
        <v>289.324252</v>
      </c>
      <c r="D25" s="40">
        <v>313.73816599999998</v>
      </c>
      <c r="E25" s="40">
        <v>0</v>
      </c>
      <c r="F25" s="40">
        <v>1.434788</v>
      </c>
      <c r="G25" s="40">
        <v>82.942344000000006</v>
      </c>
      <c r="H25" s="41">
        <v>687.43955000000005</v>
      </c>
      <c r="K25" s="41">
        <v>728.10886279190004</v>
      </c>
      <c r="L25" s="41">
        <v>770</v>
      </c>
      <c r="O25" s="1468"/>
      <c r="P25" s="1468"/>
      <c r="Q25" s="1468"/>
      <c r="R25" s="1468"/>
      <c r="S25" s="1468"/>
    </row>
    <row r="26" spans="1:19" s="22" customFormat="1" ht="12" customHeight="1" x14ac:dyDescent="0.2">
      <c r="A26" s="3"/>
      <c r="B26" s="54" t="s">
        <v>161</v>
      </c>
      <c r="C26" s="295">
        <v>1567.328583</v>
      </c>
      <c r="D26" s="295">
        <v>1425.2040850000001</v>
      </c>
      <c r="E26" s="295">
        <v>0</v>
      </c>
      <c r="F26" s="295">
        <v>2.4168509999999999</v>
      </c>
      <c r="G26" s="295">
        <v>7.5191359999999996</v>
      </c>
      <c r="H26" s="110">
        <v>3002.4686550000001</v>
      </c>
      <c r="J26" s="331"/>
      <c r="K26" s="110">
        <v>2663.5223275972994</v>
      </c>
      <c r="L26" s="110">
        <v>2298</v>
      </c>
      <c r="O26" s="1468"/>
      <c r="P26" s="1468"/>
      <c r="Q26" s="1468"/>
      <c r="R26" s="1468"/>
      <c r="S26" s="1468"/>
    </row>
    <row r="27" spans="1:19" s="103" customFormat="1" ht="12" customHeight="1" x14ac:dyDescent="0.2">
      <c r="A27" s="61"/>
      <c r="B27" s="330" t="s">
        <v>159</v>
      </c>
      <c r="C27" s="65">
        <v>2108.118864</v>
      </c>
      <c r="D27" s="65">
        <v>1738.9422509999999</v>
      </c>
      <c r="E27" s="65">
        <v>0.58285699999999996</v>
      </c>
      <c r="F27" s="65">
        <v>4.3218579999999998</v>
      </c>
      <c r="G27" s="65">
        <v>141.64825400000001</v>
      </c>
      <c r="H27" s="111">
        <v>3993.6140840000003</v>
      </c>
      <c r="J27" s="104"/>
      <c r="K27" s="111">
        <v>3683.0792309680996</v>
      </c>
      <c r="L27" s="111">
        <v>3361</v>
      </c>
      <c r="O27" s="1468"/>
      <c r="P27" s="1468"/>
      <c r="Q27" s="1468"/>
      <c r="R27" s="1468"/>
      <c r="S27" s="1468"/>
    </row>
    <row r="28" spans="1:19" s="103" customFormat="1" ht="12" customHeight="1" x14ac:dyDescent="0.2">
      <c r="A28" s="61"/>
      <c r="B28" s="54" t="s">
        <v>93</v>
      </c>
      <c r="C28" s="40">
        <v>1053.76638</v>
      </c>
      <c r="D28" s="40">
        <v>2255.9063350000001</v>
      </c>
      <c r="E28" s="40">
        <v>0</v>
      </c>
      <c r="F28" s="40">
        <v>4.3905E-2</v>
      </c>
      <c r="G28" s="40">
        <v>0</v>
      </c>
      <c r="H28" s="41">
        <v>3309.7166200000001</v>
      </c>
      <c r="K28" s="41">
        <v>3220.6746370787996</v>
      </c>
      <c r="L28" s="41">
        <v>3110</v>
      </c>
      <c r="O28" s="1468"/>
      <c r="P28" s="1468"/>
      <c r="Q28" s="1468"/>
      <c r="R28" s="1468"/>
      <c r="S28" s="1468"/>
    </row>
    <row r="29" spans="1:19" s="103" customFormat="1" ht="12" customHeight="1" x14ac:dyDescent="0.2">
      <c r="A29" s="61"/>
      <c r="B29" s="54" t="s">
        <v>97</v>
      </c>
      <c r="C29" s="295">
        <v>491.12141700000001</v>
      </c>
      <c r="D29" s="295">
        <v>5377.4802849999996</v>
      </c>
      <c r="E29" s="295">
        <v>8.4044740000000004</v>
      </c>
      <c r="F29" s="295">
        <v>0.88327500000000003</v>
      </c>
      <c r="G29" s="295">
        <v>12.752330000000001</v>
      </c>
      <c r="H29" s="110">
        <v>5890.6417810000003</v>
      </c>
      <c r="K29" s="110">
        <v>6006.3798196003008</v>
      </c>
      <c r="L29" s="110">
        <v>5211</v>
      </c>
      <c r="O29" s="1468"/>
      <c r="P29" s="1468"/>
      <c r="Q29" s="1468"/>
      <c r="R29" s="1468"/>
      <c r="S29" s="1468"/>
    </row>
    <row r="30" spans="1:19" s="103" customFormat="1" ht="12" customHeight="1" x14ac:dyDescent="0.2">
      <c r="A30" s="61"/>
      <c r="B30" s="330" t="s">
        <v>181</v>
      </c>
      <c r="C30" s="65">
        <v>71834.931370999999</v>
      </c>
      <c r="D30" s="65">
        <v>63765.214167999999</v>
      </c>
      <c r="E30" s="65">
        <v>6336.6943040000006</v>
      </c>
      <c r="F30" s="65">
        <v>212.78510499999999</v>
      </c>
      <c r="G30" s="65">
        <v>168.37145700000002</v>
      </c>
      <c r="H30" s="111">
        <v>142317.99640500001</v>
      </c>
      <c r="J30" s="104"/>
      <c r="K30" s="111">
        <v>137050.96730476239</v>
      </c>
      <c r="L30" s="111">
        <v>136173</v>
      </c>
      <c r="O30" s="1468"/>
      <c r="P30" s="1468"/>
      <c r="Q30" s="1468"/>
      <c r="R30" s="1468"/>
      <c r="S30" s="1468"/>
    </row>
    <row r="31" spans="1:19" s="22" customFormat="1" ht="12" customHeight="1" x14ac:dyDescent="0.2">
      <c r="A31" s="3"/>
      <c r="B31" s="53"/>
      <c r="C31" s="40"/>
      <c r="D31" s="40"/>
      <c r="E31" s="40"/>
      <c r="F31" s="40"/>
      <c r="G31" s="40"/>
      <c r="H31" s="41"/>
      <c r="K31" s="41"/>
      <c r="L31" s="41"/>
      <c r="O31" s="1468"/>
      <c r="P31" s="1468"/>
      <c r="Q31" s="1468"/>
      <c r="R31" s="1468"/>
      <c r="S31" s="1468"/>
    </row>
    <row r="32" spans="1:19" s="22" customFormat="1" ht="12" customHeight="1" x14ac:dyDescent="0.2">
      <c r="A32" s="3"/>
      <c r="B32" s="54" t="s">
        <v>180</v>
      </c>
      <c r="C32" s="295">
        <v>1937.1665399999999</v>
      </c>
      <c r="D32" s="295">
        <v>14.572672000000001</v>
      </c>
      <c r="E32" s="295">
        <v>41.091166999999999</v>
      </c>
      <c r="F32" s="295">
        <v>0</v>
      </c>
      <c r="G32" s="295">
        <v>0</v>
      </c>
      <c r="H32" s="110">
        <v>1992.830379</v>
      </c>
      <c r="K32" s="110">
        <v>1973.1884981955002</v>
      </c>
      <c r="L32" s="110">
        <v>1932</v>
      </c>
      <c r="O32" s="1468"/>
      <c r="P32" s="1468"/>
      <c r="Q32" s="1468"/>
      <c r="R32" s="1468"/>
      <c r="S32" s="1468"/>
    </row>
    <row r="33" spans="1:20" s="103" customFormat="1" ht="12" customHeight="1" x14ac:dyDescent="0.2">
      <c r="A33" s="61"/>
      <c r="B33" s="46" t="s">
        <v>141</v>
      </c>
      <c r="C33" s="47">
        <v>73772.097911000004</v>
      </c>
      <c r="D33" s="47">
        <v>63779.786840000001</v>
      </c>
      <c r="E33" s="47">
        <v>6377.7854710000001</v>
      </c>
      <c r="F33" s="47">
        <v>212.78510499999999</v>
      </c>
      <c r="G33" s="47">
        <v>168.37145700000002</v>
      </c>
      <c r="H33" s="48">
        <v>144310.826784</v>
      </c>
      <c r="J33" s="104"/>
      <c r="K33" s="48">
        <v>139024.15580295789</v>
      </c>
      <c r="L33" s="48">
        <v>138105</v>
      </c>
      <c r="O33" s="1468"/>
      <c r="P33" s="1468"/>
      <c r="Q33" s="1468"/>
      <c r="R33" s="1468"/>
      <c r="S33" s="1468"/>
      <c r="T33" s="1468"/>
    </row>
    <row r="34" spans="1:20" s="22" customFormat="1" ht="12" customHeight="1" x14ac:dyDescent="0.2">
      <c r="B34" s="54"/>
      <c r="C34" s="63"/>
      <c r="D34" s="63"/>
      <c r="E34" s="63"/>
      <c r="F34" s="63"/>
      <c r="G34" s="63"/>
      <c r="H34" s="329"/>
      <c r="K34" s="329"/>
      <c r="L34" s="329"/>
      <c r="O34" s="1282"/>
      <c r="P34" s="1282"/>
      <c r="Q34" s="103"/>
      <c r="R34" s="1282"/>
      <c r="S34" s="1282"/>
      <c r="T34" s="1282"/>
    </row>
    <row r="35" spans="1:20" s="103" customFormat="1" ht="12" customHeight="1" x14ac:dyDescent="0.2">
      <c r="B35" s="53" t="s">
        <v>157</v>
      </c>
      <c r="C35" s="65">
        <v>2.6514293209974102</v>
      </c>
      <c r="D35" s="65">
        <v>6.0349343371722801</v>
      </c>
      <c r="E35" s="65">
        <v>0.73958395580345104</v>
      </c>
      <c r="F35" s="65">
        <v>0</v>
      </c>
      <c r="G35" s="65">
        <v>90.786677436313525</v>
      </c>
      <c r="H35" s="498">
        <v>4.0784029897094749</v>
      </c>
      <c r="J35" s="328"/>
      <c r="K35" s="111">
        <v>2.5194179667455074</v>
      </c>
      <c r="L35" s="111">
        <v>0</v>
      </c>
      <c r="O35" s="1282"/>
      <c r="P35" s="1282"/>
      <c r="Q35" s="1282"/>
      <c r="R35" s="1282"/>
      <c r="S35" s="1282"/>
      <c r="T35" s="1282"/>
    </row>
    <row r="36" spans="1:20" s="103" customFormat="1" ht="12" customHeight="1" x14ac:dyDescent="0.2">
      <c r="B36" s="316" t="s">
        <v>156</v>
      </c>
      <c r="C36" s="553">
        <v>0.12533029044267166</v>
      </c>
      <c r="D36" s="553">
        <v>3.1871931753160063</v>
      </c>
      <c r="E36" s="553">
        <v>0.3919551334679876</v>
      </c>
      <c r="F36" s="553">
        <v>0</v>
      </c>
      <c r="G36" s="553">
        <v>0.47159862844620615</v>
      </c>
      <c r="H36" s="101">
        <v>1.4925838049360673</v>
      </c>
      <c r="J36" s="328"/>
      <c r="K36" s="101">
        <v>1.4243744936192073</v>
      </c>
      <c r="L36" s="101">
        <v>1</v>
      </c>
      <c r="O36" s="1282"/>
      <c r="P36" s="1282"/>
      <c r="Q36" s="1282"/>
      <c r="R36" s="1282"/>
      <c r="S36" s="1282"/>
      <c r="T36" s="1282"/>
    </row>
    <row r="37" spans="1:20" s="22" customFormat="1" ht="12" customHeight="1" x14ac:dyDescent="0.2">
      <c r="B37" s="30"/>
      <c r="C37" s="327"/>
      <c r="D37" s="327"/>
      <c r="E37" s="327"/>
      <c r="F37" s="327"/>
      <c r="G37" s="327"/>
      <c r="H37" s="327"/>
      <c r="O37" s="1468"/>
      <c r="P37" s="1468"/>
      <c r="Q37" s="1468"/>
      <c r="R37" s="1468"/>
      <c r="S37" s="1468"/>
    </row>
    <row r="38" spans="1:20" s="22" customFormat="1" ht="12" customHeight="1" x14ac:dyDescent="0.2">
      <c r="B38" s="4"/>
      <c r="C38" s="327"/>
      <c r="D38" s="327"/>
      <c r="E38" s="327"/>
      <c r="F38" s="327"/>
      <c r="G38" s="327"/>
      <c r="H38" s="327"/>
      <c r="S38" s="1468"/>
    </row>
    <row r="39" spans="1:20" ht="12" customHeight="1" x14ac:dyDescent="0.2">
      <c r="Q39" s="103"/>
      <c r="S39" s="1468"/>
    </row>
    <row r="40" spans="1:20" ht="15" customHeight="1" x14ac:dyDescent="0.2">
      <c r="A40" s="2"/>
      <c r="B40" s="314" t="s">
        <v>0</v>
      </c>
      <c r="C40" s="326"/>
      <c r="D40" s="326"/>
      <c r="E40" s="326"/>
      <c r="F40" s="326"/>
      <c r="G40" s="326"/>
      <c r="H40" s="326"/>
      <c r="I40" s="325"/>
      <c r="S40" s="1468"/>
    </row>
    <row r="41" spans="1:20" ht="15" customHeight="1" x14ac:dyDescent="0.2">
      <c r="A41" s="2"/>
      <c r="B41" s="12" t="s">
        <v>179</v>
      </c>
      <c r="C41" s="13"/>
      <c r="D41" s="13"/>
      <c r="E41" s="13"/>
      <c r="F41" s="13"/>
      <c r="G41" s="13"/>
      <c r="H41" s="13"/>
      <c r="I41" s="14"/>
    </row>
    <row r="42" spans="1:20" ht="12" customHeight="1" x14ac:dyDescent="0.15">
      <c r="A42" s="2"/>
      <c r="B42" s="15"/>
      <c r="C42" s="13"/>
      <c r="D42" s="13"/>
      <c r="E42" s="13"/>
      <c r="F42" s="13"/>
      <c r="G42" s="13"/>
      <c r="H42" s="13"/>
      <c r="I42" s="17" t="s">
        <v>2</v>
      </c>
    </row>
    <row r="43" spans="1:20" ht="12" customHeight="1" x14ac:dyDescent="0.15">
      <c r="A43" s="2"/>
      <c r="B43" s="306"/>
      <c r="C43" s="312" t="s">
        <v>3</v>
      </c>
      <c r="D43" s="312"/>
      <c r="E43" s="312"/>
      <c r="F43" s="312"/>
      <c r="G43" s="312"/>
      <c r="H43" s="312"/>
      <c r="I43" s="313"/>
    </row>
    <row r="44" spans="1:20" ht="12" customHeight="1" x14ac:dyDescent="0.2">
      <c r="A44" s="2"/>
      <c r="B44" s="324"/>
      <c r="C44" s="1639" t="s">
        <v>239</v>
      </c>
      <c r="D44" s="1633"/>
      <c r="E44" s="1633"/>
      <c r="F44" s="1633"/>
      <c r="G44" s="1633"/>
      <c r="H44" s="1633"/>
      <c r="I44" s="1472"/>
    </row>
    <row r="45" spans="1:20" ht="12" customHeight="1" x14ac:dyDescent="0.15">
      <c r="B45" s="296"/>
      <c r="C45" s="323"/>
      <c r="D45" s="323"/>
      <c r="E45" s="323"/>
      <c r="F45" s="323"/>
      <c r="G45" s="323"/>
      <c r="H45" s="323"/>
      <c r="I45" s="322"/>
    </row>
    <row r="46" spans="1:20" s="22" customFormat="1" ht="12" customHeight="1" x14ac:dyDescent="0.15">
      <c r="B46" s="21"/>
      <c r="C46" s="23" t="s">
        <v>177</v>
      </c>
      <c r="D46" s="23" t="s">
        <v>176</v>
      </c>
      <c r="E46" s="23" t="s">
        <v>175</v>
      </c>
      <c r="F46" s="23" t="s">
        <v>174</v>
      </c>
      <c r="G46" s="23" t="s">
        <v>173</v>
      </c>
      <c r="H46" s="23" t="s">
        <v>172</v>
      </c>
      <c r="I46" s="193" t="s">
        <v>98</v>
      </c>
    </row>
    <row r="47" spans="1:20" s="22" customFormat="1" ht="12" customHeight="1" x14ac:dyDescent="0.15">
      <c r="B47" s="53" t="s">
        <v>171</v>
      </c>
      <c r="C47" s="40"/>
      <c r="D47" s="40"/>
      <c r="E47" s="40"/>
      <c r="F47" s="40"/>
      <c r="G47" s="40"/>
      <c r="H47" s="40"/>
      <c r="I47" s="41"/>
      <c r="J47" s="114"/>
    </row>
    <row r="48" spans="1:20" s="22" customFormat="1" ht="12" customHeight="1" x14ac:dyDescent="0.15">
      <c r="B48" s="54" t="s">
        <v>170</v>
      </c>
      <c r="C48" s="321">
        <v>2915.7349399999998</v>
      </c>
      <c r="D48" s="321">
        <v>820.33598300000006</v>
      </c>
      <c r="E48" s="321">
        <v>150.102598</v>
      </c>
      <c r="F48" s="321">
        <v>44.583649000000001</v>
      </c>
      <c r="G48" s="321">
        <v>45.852592999999999</v>
      </c>
      <c r="H48" s="40">
        <v>0</v>
      </c>
      <c r="I48" s="41">
        <v>3976.6097629999999</v>
      </c>
      <c r="J48" s="114"/>
    </row>
    <row r="49" spans="1:14" s="22" customFormat="1" ht="12" customHeight="1" x14ac:dyDescent="0.15">
      <c r="B49" s="54" t="s">
        <v>169</v>
      </c>
      <c r="C49" s="321">
        <v>1584.8061829999999</v>
      </c>
      <c r="D49" s="321">
        <v>280.52769599999999</v>
      </c>
      <c r="E49" s="321">
        <v>31.427934</v>
      </c>
      <c r="F49" s="321">
        <v>34.283822000000001</v>
      </c>
      <c r="G49" s="321">
        <v>1320.2023380000001</v>
      </c>
      <c r="H49" s="40">
        <v>0</v>
      </c>
      <c r="I49" s="41">
        <v>3251.247973</v>
      </c>
      <c r="J49" s="114"/>
    </row>
    <row r="50" spans="1:14" s="22" customFormat="1" ht="12" customHeight="1" x14ac:dyDescent="0.15">
      <c r="B50" s="54" t="s">
        <v>168</v>
      </c>
      <c r="C50" s="321">
        <v>2290.8311979999999</v>
      </c>
      <c r="D50" s="321">
        <v>667.24440800000002</v>
      </c>
      <c r="E50" s="321">
        <v>1255.754214</v>
      </c>
      <c r="F50" s="321">
        <v>220.302547</v>
      </c>
      <c r="G50" s="321">
        <v>127.076624</v>
      </c>
      <c r="H50" s="40">
        <v>0</v>
      </c>
      <c r="I50" s="41">
        <v>4561.2089910000004</v>
      </c>
      <c r="J50" s="114"/>
    </row>
    <row r="51" spans="1:14" s="22" customFormat="1" ht="12" customHeight="1" x14ac:dyDescent="0.15">
      <c r="B51" s="54" t="s">
        <v>167</v>
      </c>
      <c r="C51" s="320">
        <v>0</v>
      </c>
      <c r="D51" s="320">
        <v>0</v>
      </c>
      <c r="E51" s="320">
        <v>21.009851000000001</v>
      </c>
      <c r="F51" s="320">
        <v>0</v>
      </c>
      <c r="G51" s="320">
        <v>0</v>
      </c>
      <c r="H51" s="295">
        <v>0</v>
      </c>
      <c r="I51" s="110">
        <v>21.009851000000001</v>
      </c>
      <c r="J51" s="114"/>
    </row>
    <row r="52" spans="1:14" s="103" customFormat="1" ht="12" customHeight="1" x14ac:dyDescent="0.15">
      <c r="B52" s="46" t="s">
        <v>98</v>
      </c>
      <c r="C52" s="47">
        <v>6791.3723209999998</v>
      </c>
      <c r="D52" s="47">
        <v>1768.1080870000001</v>
      </c>
      <c r="E52" s="47">
        <v>1458.2945970000001</v>
      </c>
      <c r="F52" s="47">
        <v>299.17001800000003</v>
      </c>
      <c r="G52" s="47">
        <v>1493.1315550000002</v>
      </c>
      <c r="H52" s="47">
        <v>0</v>
      </c>
      <c r="I52" s="48">
        <v>11810.076578000002</v>
      </c>
      <c r="J52" s="129"/>
      <c r="K52" s="22"/>
      <c r="L52" s="22"/>
      <c r="M52" s="22"/>
      <c r="N52" s="22"/>
    </row>
    <row r="53" spans="1:14" s="22" customFormat="1" ht="12" customHeight="1" x14ac:dyDescent="0.15">
      <c r="B53" s="319"/>
      <c r="C53" s="202"/>
      <c r="D53" s="202"/>
      <c r="E53" s="202"/>
      <c r="F53" s="202"/>
      <c r="G53" s="202"/>
      <c r="H53" s="202"/>
      <c r="I53" s="318"/>
      <c r="J53" s="114"/>
    </row>
    <row r="54" spans="1:14" s="22" customFormat="1" ht="12" customHeight="1" x14ac:dyDescent="0.15">
      <c r="B54" s="53" t="s">
        <v>165</v>
      </c>
      <c r="C54" s="40"/>
      <c r="D54" s="40"/>
      <c r="E54" s="40"/>
      <c r="F54" s="40"/>
      <c r="G54" s="40"/>
      <c r="H54" s="40"/>
      <c r="I54" s="41"/>
      <c r="J54" s="114"/>
    </row>
    <row r="55" spans="1:14" s="22" customFormat="1" ht="12" customHeight="1" x14ac:dyDescent="0.15">
      <c r="B55" s="54" t="s">
        <v>164</v>
      </c>
      <c r="C55" s="40">
        <v>637.13103999999998</v>
      </c>
      <c r="D55" s="40">
        <v>2917.2833369999998</v>
      </c>
      <c r="E55" s="40">
        <v>17678.928343</v>
      </c>
      <c r="F55" s="40">
        <v>20915.378926000001</v>
      </c>
      <c r="G55" s="40">
        <v>0</v>
      </c>
      <c r="H55" s="40">
        <v>0</v>
      </c>
      <c r="I55" s="41">
        <v>42148.721646000005</v>
      </c>
      <c r="J55" s="114"/>
    </row>
    <row r="56" spans="1:14" s="22" customFormat="1" ht="12" customHeight="1" x14ac:dyDescent="0.15">
      <c r="B56" s="54" t="s">
        <v>162</v>
      </c>
      <c r="C56" s="40">
        <v>0</v>
      </c>
      <c r="D56" s="40">
        <v>0</v>
      </c>
      <c r="E56" s="40">
        <v>3.4343650000000001</v>
      </c>
      <c r="F56" s="40">
        <v>2.4634839999999998</v>
      </c>
      <c r="G56" s="40">
        <v>2370.6279720000002</v>
      </c>
      <c r="H56" s="40">
        <v>3.6214000000000003E-2</v>
      </c>
      <c r="I56" s="41">
        <v>2376.5620350000004</v>
      </c>
      <c r="J56" s="114"/>
    </row>
    <row r="57" spans="1:14" s="22" customFormat="1" ht="12" customHeight="1" x14ac:dyDescent="0.15">
      <c r="B57" s="106" t="s">
        <v>160</v>
      </c>
      <c r="C57" s="40">
        <v>0</v>
      </c>
      <c r="D57" s="40">
        <v>174.421897</v>
      </c>
      <c r="E57" s="40">
        <v>681.45014200000003</v>
      </c>
      <c r="F57" s="40">
        <v>1228.6455060000001</v>
      </c>
      <c r="G57" s="40">
        <v>674.49364600000001</v>
      </c>
      <c r="H57" s="40">
        <v>0</v>
      </c>
      <c r="I57" s="41">
        <v>2759.0111910000001</v>
      </c>
      <c r="J57" s="114"/>
    </row>
    <row r="58" spans="1:14" s="103" customFormat="1" ht="12" customHeight="1" x14ac:dyDescent="0.15">
      <c r="B58" s="316" t="s">
        <v>98</v>
      </c>
      <c r="C58" s="47">
        <v>637.13103999999998</v>
      </c>
      <c r="D58" s="47">
        <v>3091.705234</v>
      </c>
      <c r="E58" s="47">
        <v>18363.812850000002</v>
      </c>
      <c r="F58" s="47">
        <v>22146.487916000002</v>
      </c>
      <c r="G58" s="47">
        <v>3045.1216180000001</v>
      </c>
      <c r="H58" s="47">
        <v>3.6214000000000003E-2</v>
      </c>
      <c r="I58" s="48">
        <v>47284.294872000006</v>
      </c>
      <c r="J58" s="129"/>
      <c r="K58" s="22"/>
      <c r="L58" s="22"/>
      <c r="M58" s="22"/>
      <c r="N58" s="22"/>
    </row>
    <row r="59" spans="1:14" s="22" customFormat="1" ht="12" customHeight="1" x14ac:dyDescent="0.15">
      <c r="B59" s="54"/>
      <c r="C59" s="55"/>
      <c r="D59" s="55"/>
      <c r="E59" s="55"/>
      <c r="F59" s="55"/>
      <c r="G59" s="55"/>
      <c r="H59" s="55"/>
      <c r="I59" s="52"/>
      <c r="J59" s="114"/>
    </row>
    <row r="60" spans="1:14" s="22" customFormat="1" ht="12" customHeight="1" x14ac:dyDescent="0.15">
      <c r="A60" s="3"/>
      <c r="B60" s="106" t="s">
        <v>158</v>
      </c>
      <c r="C60" s="40" t="s">
        <v>94</v>
      </c>
      <c r="D60" s="40" t="s">
        <v>94</v>
      </c>
      <c r="E60" s="40" t="s">
        <v>94</v>
      </c>
      <c r="F60" s="40" t="s">
        <v>94</v>
      </c>
      <c r="G60" s="40" t="s">
        <v>94</v>
      </c>
      <c r="H60" s="40" t="s">
        <v>94</v>
      </c>
      <c r="I60" s="41">
        <v>32387.119314999996</v>
      </c>
      <c r="J60" s="317"/>
    </row>
    <row r="61" spans="1:14" s="103" customFormat="1" ht="12" customHeight="1" x14ac:dyDescent="0.15">
      <c r="B61" s="316" t="s">
        <v>98</v>
      </c>
      <c r="C61" s="47">
        <v>7428.503361</v>
      </c>
      <c r="D61" s="47">
        <v>4859.8133209999996</v>
      </c>
      <c r="E61" s="47">
        <v>19822.107447000002</v>
      </c>
      <c r="F61" s="47">
        <v>22445.657934000003</v>
      </c>
      <c r="G61" s="47">
        <v>4538.2531730000001</v>
      </c>
      <c r="H61" s="176">
        <v>3.6214000000000003E-2</v>
      </c>
      <c r="I61" s="48">
        <v>91481.490764999995</v>
      </c>
      <c r="J61" s="129"/>
      <c r="M61" s="22"/>
      <c r="N61" s="22"/>
    </row>
    <row r="62" spans="1:14" s="22" customFormat="1" ht="12" customHeight="1" x14ac:dyDescent="0.15"/>
    <row r="63" spans="1:14" s="22" customFormat="1" ht="12" customHeight="1" x14ac:dyDescent="0.15">
      <c r="C63" s="1"/>
      <c r="D63" s="1"/>
      <c r="E63" s="1"/>
      <c r="F63" s="1"/>
      <c r="G63" s="1"/>
      <c r="H63" s="1"/>
      <c r="I63" s="1"/>
    </row>
    <row r="64" spans="1:14" ht="12" customHeight="1" x14ac:dyDescent="0.2">
      <c r="B64" s="1468"/>
    </row>
    <row r="67" spans="13:14" ht="12" customHeight="1" x14ac:dyDescent="0.2">
      <c r="M67" s="1468"/>
      <c r="N67" s="1468"/>
    </row>
    <row r="68" spans="13:14" ht="12" customHeight="1" x14ac:dyDescent="0.2">
      <c r="M68" s="1468"/>
      <c r="N68" s="1468"/>
    </row>
    <row r="69" spans="13:14" ht="12" customHeight="1" x14ac:dyDescent="0.2">
      <c r="M69" s="1468"/>
      <c r="N69" s="1468"/>
    </row>
    <row r="70" spans="13:14" ht="12" customHeight="1" x14ac:dyDescent="0.2">
      <c r="M70" s="1468"/>
      <c r="N70" s="1468"/>
    </row>
    <row r="71" spans="13:14" ht="12" customHeight="1" x14ac:dyDescent="0.2">
      <c r="M71" s="1468"/>
      <c r="N71" s="1468"/>
    </row>
    <row r="72" spans="13:14" ht="12" customHeight="1" x14ac:dyDescent="0.2">
      <c r="M72" s="1468"/>
      <c r="N72" s="1468"/>
    </row>
    <row r="73" spans="13:14" ht="12" customHeight="1" x14ac:dyDescent="0.2">
      <c r="M73" s="1468"/>
      <c r="N73" s="1468"/>
    </row>
    <row r="74" spans="13:14" ht="12" customHeight="1" x14ac:dyDescent="0.2">
      <c r="M74" s="1468"/>
      <c r="N74" s="1468"/>
    </row>
    <row r="75" spans="13:14" ht="12" customHeight="1" x14ac:dyDescent="0.2">
      <c r="M75" s="1468"/>
      <c r="N75" s="1468"/>
    </row>
    <row r="76" spans="13:14" ht="12" customHeight="1" x14ac:dyDescent="0.2">
      <c r="M76" s="1468"/>
      <c r="N76" s="1468"/>
    </row>
    <row r="77" spans="13:14" ht="12" customHeight="1" x14ac:dyDescent="0.2">
      <c r="M77" s="1468"/>
      <c r="N77" s="1468"/>
    </row>
    <row r="78" spans="13:14" ht="12" customHeight="1" x14ac:dyDescent="0.2">
      <c r="M78" s="1468"/>
      <c r="N78" s="1468"/>
    </row>
    <row r="79" spans="13:14" ht="12" customHeight="1" x14ac:dyDescent="0.2">
      <c r="M79" s="1468"/>
      <c r="N79" s="1468"/>
    </row>
    <row r="80" spans="13:14" ht="12" customHeight="1" x14ac:dyDescent="0.2">
      <c r="M80" s="1468"/>
      <c r="N80" s="1468"/>
    </row>
    <row r="81" spans="13:14" ht="12" customHeight="1" x14ac:dyDescent="0.2">
      <c r="M81" s="1468"/>
      <c r="N81" s="1468"/>
    </row>
    <row r="82" spans="13:14" ht="12" customHeight="1" x14ac:dyDescent="0.2">
      <c r="M82" s="1468"/>
      <c r="N82" s="1468"/>
    </row>
    <row r="83" spans="13:14" ht="12" customHeight="1" x14ac:dyDescent="0.2">
      <c r="M83" s="1468"/>
      <c r="N83" s="1468"/>
    </row>
    <row r="84" spans="13:14" ht="12" customHeight="1" x14ac:dyDescent="0.2">
      <c r="M84" s="1468"/>
      <c r="N84" s="1468"/>
    </row>
    <row r="85" spans="13:14" ht="12" customHeight="1" x14ac:dyDescent="0.2">
      <c r="M85" s="1468"/>
      <c r="N85" s="1468"/>
    </row>
    <row r="86" spans="13:14" ht="12" customHeight="1" x14ac:dyDescent="0.2">
      <c r="M86" s="1468"/>
      <c r="N86" s="1468"/>
    </row>
    <row r="87" spans="13:14" ht="12" customHeight="1" x14ac:dyDescent="0.2">
      <c r="M87" s="1468"/>
      <c r="N87" s="1468"/>
    </row>
    <row r="88" spans="13:14" ht="12" customHeight="1" x14ac:dyDescent="0.2">
      <c r="M88" s="1468"/>
      <c r="N88" s="1468"/>
    </row>
    <row r="89" spans="13:14" ht="12" customHeight="1" x14ac:dyDescent="0.2">
      <c r="M89" s="1468"/>
      <c r="N89" s="1468"/>
    </row>
    <row r="90" spans="13:14" ht="12" customHeight="1" x14ac:dyDescent="0.2">
      <c r="M90" s="1468"/>
      <c r="N90" s="1468"/>
    </row>
    <row r="91" spans="13:14" ht="12" customHeight="1" x14ac:dyDescent="0.2">
      <c r="M91" s="1468"/>
      <c r="N91" s="1468"/>
    </row>
    <row r="92" spans="13:14" ht="12" customHeight="1" x14ac:dyDescent="0.2">
      <c r="M92" s="1468"/>
      <c r="N92" s="1468"/>
    </row>
    <row r="93" spans="13:14" ht="12" customHeight="1" x14ac:dyDescent="0.2">
      <c r="M93" s="1468"/>
      <c r="N93" s="1468"/>
    </row>
    <row r="94" spans="13:14" ht="12" customHeight="1" x14ac:dyDescent="0.2">
      <c r="M94" s="1468"/>
      <c r="N94" s="1468"/>
    </row>
    <row r="95" spans="13:14" ht="12" customHeight="1" x14ac:dyDescent="0.2">
      <c r="M95" s="1468"/>
      <c r="N95" s="1468"/>
    </row>
    <row r="96" spans="13:14" ht="12" customHeight="1" x14ac:dyDescent="0.2">
      <c r="M96" s="1468"/>
      <c r="N96" s="1468"/>
    </row>
    <row r="97" spans="13:14" ht="12" customHeight="1" x14ac:dyDescent="0.2">
      <c r="M97" s="1468"/>
      <c r="N97" s="1468"/>
    </row>
    <row r="98" spans="13:14" ht="12" customHeight="1" x14ac:dyDescent="0.2">
      <c r="M98" s="1468"/>
      <c r="N98" s="1468"/>
    </row>
    <row r="99" spans="13:14" ht="12" customHeight="1" x14ac:dyDescent="0.2">
      <c r="M99" s="1468"/>
      <c r="N99" s="1468"/>
    </row>
    <row r="100" spans="13:14" ht="12" customHeight="1" x14ac:dyDescent="0.2">
      <c r="M100" s="1468"/>
      <c r="N100" s="1468"/>
    </row>
    <row r="101" spans="13:14" ht="12" customHeight="1" x14ac:dyDescent="0.2">
      <c r="M101" s="1468"/>
      <c r="N101" s="1468"/>
    </row>
    <row r="102" spans="13:14" ht="12" customHeight="1" x14ac:dyDescent="0.2">
      <c r="M102" s="1468"/>
      <c r="N102" s="1468"/>
    </row>
    <row r="103" spans="13:14" ht="12" customHeight="1" x14ac:dyDescent="0.2">
      <c r="M103" s="1468"/>
      <c r="N103" s="1468"/>
    </row>
    <row r="104" spans="13:14" ht="12" customHeight="1" x14ac:dyDescent="0.2">
      <c r="M104" s="1468"/>
      <c r="N104" s="1468"/>
    </row>
    <row r="105" spans="13:14" ht="12" customHeight="1" x14ac:dyDescent="0.2">
      <c r="M105" s="1468"/>
      <c r="N105" s="1468"/>
    </row>
    <row r="106" spans="13:14" ht="12" customHeight="1" x14ac:dyDescent="0.2">
      <c r="M106" s="1468"/>
      <c r="N106" s="1468"/>
    </row>
    <row r="107" spans="13:14" ht="12" customHeight="1" x14ac:dyDescent="0.2">
      <c r="M107" s="1468"/>
      <c r="N107" s="1468"/>
    </row>
    <row r="108" spans="13:14" ht="12" customHeight="1" x14ac:dyDescent="0.2">
      <c r="M108" s="1468"/>
      <c r="N108" s="1468"/>
    </row>
    <row r="109" spans="13:14" ht="12" customHeight="1" x14ac:dyDescent="0.2">
      <c r="M109" s="1468"/>
      <c r="N109" s="1468"/>
    </row>
    <row r="110" spans="13:14" ht="12" customHeight="1" x14ac:dyDescent="0.2">
      <c r="M110" s="1468"/>
      <c r="N110" s="1468"/>
    </row>
    <row r="111" spans="13:14" ht="12" customHeight="1" x14ac:dyDescent="0.2">
      <c r="M111" s="1468"/>
      <c r="N111" s="1468"/>
    </row>
    <row r="112" spans="13:14" ht="12" customHeight="1" x14ac:dyDescent="0.2">
      <c r="M112" s="1468"/>
      <c r="N112" s="1468"/>
    </row>
    <row r="113" spans="13:14" ht="12" customHeight="1" x14ac:dyDescent="0.2">
      <c r="M113" s="1468"/>
      <c r="N113" s="1468"/>
    </row>
    <row r="114" spans="13:14" ht="12" customHeight="1" x14ac:dyDescent="0.2">
      <c r="M114" s="1468"/>
      <c r="N114" s="1468"/>
    </row>
    <row r="115" spans="13:14" ht="12" customHeight="1" x14ac:dyDescent="0.2">
      <c r="M115" s="1468"/>
      <c r="N115" s="1468"/>
    </row>
    <row r="116" spans="13:14" ht="12" customHeight="1" x14ac:dyDescent="0.2">
      <c r="M116" s="1468"/>
      <c r="N116" s="1468"/>
    </row>
    <row r="117" spans="13:14" ht="12" customHeight="1" x14ac:dyDescent="0.2">
      <c r="M117" s="1468"/>
      <c r="N117" s="1468"/>
    </row>
    <row r="118" spans="13:14" ht="12" customHeight="1" x14ac:dyDescent="0.2">
      <c r="M118" s="1468"/>
      <c r="N118" s="1468"/>
    </row>
    <row r="119" spans="13:14" ht="12" customHeight="1" x14ac:dyDescent="0.2">
      <c r="M119" s="1468"/>
      <c r="N119" s="1468"/>
    </row>
    <row r="120" spans="13:14" ht="12" customHeight="1" x14ac:dyDescent="0.2">
      <c r="M120" s="1468"/>
      <c r="N120" s="1468"/>
    </row>
    <row r="121" spans="13:14" ht="12" customHeight="1" x14ac:dyDescent="0.2">
      <c r="M121" s="1468"/>
      <c r="N121" s="1468"/>
    </row>
    <row r="122" spans="13:14" ht="12" customHeight="1" x14ac:dyDescent="0.2">
      <c r="M122" s="1468"/>
      <c r="N122" s="1468"/>
    </row>
    <row r="123" spans="13:14" ht="12" customHeight="1" x14ac:dyDescent="0.2">
      <c r="M123" s="1468"/>
      <c r="N123" s="1468"/>
    </row>
    <row r="124" spans="13:14" ht="12" customHeight="1" x14ac:dyDescent="0.2">
      <c r="M124" s="1468"/>
      <c r="N124" s="1468"/>
    </row>
    <row r="125" spans="13:14" ht="12" customHeight="1" x14ac:dyDescent="0.2">
      <c r="M125" s="1468"/>
      <c r="N125" s="1468"/>
    </row>
    <row r="126" spans="13:14" ht="12" customHeight="1" x14ac:dyDescent="0.2">
      <c r="M126" s="1468"/>
      <c r="N126" s="1468"/>
    </row>
    <row r="127" spans="13:14" ht="12" customHeight="1" x14ac:dyDescent="0.2">
      <c r="M127" s="1468"/>
      <c r="N127" s="1468"/>
    </row>
    <row r="128" spans="13:14" ht="12" customHeight="1" x14ac:dyDescent="0.2">
      <c r="M128" s="1468"/>
      <c r="N128" s="1468"/>
    </row>
    <row r="129" spans="13:14" ht="12" customHeight="1" x14ac:dyDescent="0.2">
      <c r="M129" s="1468"/>
      <c r="N129" s="1468"/>
    </row>
    <row r="130" spans="13:14" ht="12" customHeight="1" x14ac:dyDescent="0.2">
      <c r="M130" s="1468"/>
      <c r="N130" s="1468"/>
    </row>
    <row r="131" spans="13:14" ht="12" customHeight="1" x14ac:dyDescent="0.2">
      <c r="M131" s="1468"/>
      <c r="N131" s="1468"/>
    </row>
    <row r="132" spans="13:14" ht="12" customHeight="1" x14ac:dyDescent="0.2">
      <c r="M132" s="1468"/>
      <c r="N132" s="1468"/>
    </row>
    <row r="133" spans="13:14" ht="12" customHeight="1" x14ac:dyDescent="0.2">
      <c r="M133" s="1468"/>
      <c r="N133" s="1468"/>
    </row>
    <row r="134" spans="13:14" ht="12" customHeight="1" x14ac:dyDescent="0.2">
      <c r="M134" s="1468"/>
      <c r="N134" s="1468"/>
    </row>
    <row r="135" spans="13:14" ht="12" customHeight="1" x14ac:dyDescent="0.2">
      <c r="M135" s="1468"/>
      <c r="N135" s="1468"/>
    </row>
    <row r="136" spans="13:14" ht="12" customHeight="1" x14ac:dyDescent="0.2">
      <c r="M136" s="1468"/>
      <c r="N136" s="1468"/>
    </row>
    <row r="137" spans="13:14" ht="12" customHeight="1" x14ac:dyDescent="0.2">
      <c r="M137" s="1468"/>
      <c r="N137" s="1468"/>
    </row>
    <row r="138" spans="13:14" ht="12" customHeight="1" x14ac:dyDescent="0.2">
      <c r="M138" s="1468"/>
      <c r="N138" s="1468"/>
    </row>
    <row r="139" spans="13:14" ht="12" customHeight="1" x14ac:dyDescent="0.2">
      <c r="M139" s="1468"/>
      <c r="N139" s="1468"/>
    </row>
    <row r="140" spans="13:14" ht="12" customHeight="1" x14ac:dyDescent="0.2">
      <c r="M140" s="1468"/>
      <c r="N140" s="1468"/>
    </row>
    <row r="141" spans="13:14" ht="12" customHeight="1" x14ac:dyDescent="0.2">
      <c r="M141" s="1468"/>
      <c r="N141" s="1468"/>
    </row>
    <row r="142" spans="13:14" ht="12" customHeight="1" x14ac:dyDescent="0.2">
      <c r="M142" s="1468"/>
      <c r="N142" s="1468"/>
    </row>
    <row r="143" spans="13:14" ht="12" customHeight="1" x14ac:dyDescent="0.2">
      <c r="M143" s="1468"/>
      <c r="N143" s="1468"/>
    </row>
    <row r="144" spans="13:14" ht="12" customHeight="1" x14ac:dyDescent="0.2">
      <c r="M144" s="1468"/>
      <c r="N144" s="1468"/>
    </row>
    <row r="145" spans="13:14" ht="12" customHeight="1" x14ac:dyDescent="0.2">
      <c r="M145" s="1468"/>
      <c r="N145" s="1468"/>
    </row>
    <row r="146" spans="13:14" ht="12" customHeight="1" x14ac:dyDescent="0.2">
      <c r="M146" s="1468"/>
      <c r="N146" s="1468"/>
    </row>
  </sheetData>
  <mergeCells count="2">
    <mergeCell ref="C44:H44"/>
    <mergeCell ref="C6:H6"/>
  </mergeCells>
  <conditionalFormatting sqref="C10:H15 C48:I49 C51:I61 C17:H23 K35:L35 C25:H36 C24:E24 G24:H24">
    <cfRule type="cellIs" dxfId="562" priority="53" operator="between">
      <formula>0.4999</formula>
      <formula>-0.4999</formula>
    </cfRule>
  </conditionalFormatting>
  <conditionalFormatting sqref="K10:K15 K17:K34 K36">
    <cfRule type="cellIs" dxfId="561" priority="52" operator="between">
      <formula>0.4999</formula>
      <formula>-0.4999</formula>
    </cfRule>
  </conditionalFormatting>
  <conditionalFormatting sqref="K10:K15 K17:K34 K36">
    <cfRule type="cellIs" dxfId="560" priority="51" operator="between">
      <formula>0.4999</formula>
      <formula>-0.4999</formula>
    </cfRule>
  </conditionalFormatting>
  <conditionalFormatting sqref="C16:H16">
    <cfRule type="cellIs" dxfId="559" priority="49" operator="between">
      <formula>0.4999</formula>
      <formula>-0.4999</formula>
    </cfRule>
  </conditionalFormatting>
  <conditionalFormatting sqref="K16">
    <cfRule type="cellIs" dxfId="558" priority="48" operator="between">
      <formula>0.4999</formula>
      <formula>-0.4999</formula>
    </cfRule>
  </conditionalFormatting>
  <conditionalFormatting sqref="K16">
    <cfRule type="cellIs" dxfId="557" priority="47" operator="between">
      <formula>0.4999</formula>
      <formula>-0.4999</formula>
    </cfRule>
  </conditionalFormatting>
  <conditionalFormatting sqref="C50:I50">
    <cfRule type="cellIs" dxfId="556" priority="45" operator="between">
      <formula>0.4999</formula>
      <formula>-0.4999</formula>
    </cfRule>
  </conditionalFormatting>
  <conditionalFormatting sqref="K10:K15 K17:K34 K36">
    <cfRule type="cellIs" dxfId="555" priority="44" operator="between">
      <formula>0.4999</formula>
      <formula>-0.4999</formula>
    </cfRule>
  </conditionalFormatting>
  <conditionalFormatting sqref="K16">
    <cfRule type="cellIs" dxfId="554" priority="43" operator="between">
      <formula>0.4999</formula>
      <formula>-0.4999</formula>
    </cfRule>
  </conditionalFormatting>
  <conditionalFormatting sqref="L10:L15 L17:L34">
    <cfRule type="cellIs" dxfId="553" priority="38" operator="between">
      <formula>0.4999</formula>
      <formula>-0.4999</formula>
    </cfRule>
  </conditionalFormatting>
  <conditionalFormatting sqref="L10:L15 L17:L34">
    <cfRule type="cellIs" dxfId="552" priority="37" operator="between">
      <formula>0.4999</formula>
      <formula>-0.4999</formula>
    </cfRule>
  </conditionalFormatting>
  <conditionalFormatting sqref="L16">
    <cfRule type="cellIs" dxfId="551" priority="36" operator="between">
      <formula>0.4999</formula>
      <formula>-0.4999</formula>
    </cfRule>
  </conditionalFormatting>
  <conditionalFormatting sqref="L16">
    <cfRule type="cellIs" dxfId="550" priority="35" operator="between">
      <formula>0.4999</formula>
      <formula>-0.4999</formula>
    </cfRule>
  </conditionalFormatting>
  <conditionalFormatting sqref="L10:L15 L17:L34">
    <cfRule type="cellIs" dxfId="549" priority="34" operator="between">
      <formula>0.4999</formula>
      <formula>-0.4999</formula>
    </cfRule>
  </conditionalFormatting>
  <conditionalFormatting sqref="L16">
    <cfRule type="cellIs" dxfId="548" priority="33" operator="between">
      <formula>0.4999</formula>
      <formula>-0.4999</formula>
    </cfRule>
  </conditionalFormatting>
  <conditionalFormatting sqref="L36">
    <cfRule type="cellIs" dxfId="547" priority="32" operator="between">
      <formula>0.4999</formula>
      <formula>-0.4999</formula>
    </cfRule>
  </conditionalFormatting>
  <conditionalFormatting sqref="L36">
    <cfRule type="cellIs" dxfId="546" priority="31" operator="between">
      <formula>0.4999</formula>
      <formula>-0.4999</formula>
    </cfRule>
  </conditionalFormatting>
  <conditionalFormatting sqref="L36">
    <cfRule type="cellIs" dxfId="545" priority="30" operator="between">
      <formula>0.4999</formula>
      <formula>-0.4999</formula>
    </cfRule>
  </conditionalFormatting>
  <conditionalFormatting sqref="F24">
    <cfRule type="cellIs" dxfId="544" priority="1" operator="between">
      <formula>0.4999</formula>
      <formula>-0.4999</formula>
    </cfRule>
  </conditionalFormatting>
  <pageMargins left="0.75" right="0.75" top="1" bottom="1" header="0.5" footer="0.5"/>
  <pageSetup paperSize="9" scale="6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F143"/>
  <sheetViews>
    <sheetView showGridLines="0" zoomScale="85" zoomScaleNormal="85" workbookViewId="0"/>
  </sheetViews>
  <sheetFormatPr defaultRowHeight="12" customHeight="1" x14ac:dyDescent="0.2"/>
  <cols>
    <col min="1" max="1" width="2.140625" style="1" customWidth="1"/>
    <col min="2" max="2" width="50.7109375" style="1" customWidth="1"/>
    <col min="3" max="4" width="12.7109375" style="1" customWidth="1"/>
    <col min="5" max="5" width="2.7109375" style="1" customWidth="1"/>
    <col min="6" max="7" width="12.7109375" style="1" customWidth="1"/>
    <col min="8" max="10" width="4.7109375" style="1" customWidth="1"/>
    <col min="11" max="11" width="8.7109375" style="1" customWidth="1"/>
    <col min="12" max="14" width="9.140625" style="1468"/>
    <col min="15" max="15" width="14.7109375" style="1468" customWidth="1"/>
    <col min="16" max="16" width="15" style="1468" customWidth="1"/>
    <col min="17" max="17" width="12.85546875" style="1468" customWidth="1"/>
    <col min="18" max="19" width="9.140625" style="1468"/>
    <col min="20" max="20" width="13.7109375" style="1468" customWidth="1"/>
    <col min="21" max="21" width="13.85546875" style="1468" customWidth="1"/>
    <col min="22" max="28" width="9.140625" style="1468"/>
    <col min="29" max="30" width="9.140625" style="4" customWidth="1"/>
    <col min="31" max="31" width="12" style="4" bestFit="1" customWidth="1"/>
    <col min="32" max="32" width="34.42578125" style="1" bestFit="1" customWidth="1"/>
    <col min="33" max="16384" width="9.140625" style="1"/>
  </cols>
  <sheetData>
    <row r="1" spans="1:32" ht="12" customHeight="1" x14ac:dyDescent="0.15">
      <c r="L1" s="1"/>
      <c r="M1" s="1"/>
      <c r="N1" s="1"/>
      <c r="O1" s="1"/>
      <c r="P1" s="1"/>
      <c r="Q1" s="1"/>
      <c r="R1" s="1"/>
      <c r="S1" s="1"/>
      <c r="T1" s="1"/>
      <c r="U1" s="1"/>
      <c r="V1" s="1"/>
      <c r="W1" s="1"/>
      <c r="X1" s="1"/>
      <c r="Y1" s="1"/>
      <c r="Z1" s="1"/>
      <c r="AA1" s="1"/>
      <c r="AB1" s="1"/>
    </row>
    <row r="2" spans="1:32" ht="15" customHeight="1" x14ac:dyDescent="0.2">
      <c r="A2" s="2"/>
      <c r="B2" s="314" t="s">
        <v>0</v>
      </c>
      <c r="C2" s="205"/>
      <c r="D2" s="205"/>
      <c r="E2" s="205"/>
      <c r="F2" s="205"/>
      <c r="G2" s="340" t="s">
        <v>1</v>
      </c>
      <c r="L2" s="1"/>
      <c r="M2" s="1"/>
      <c r="N2" s="1"/>
      <c r="O2" s="1"/>
      <c r="P2" s="1"/>
      <c r="Q2" s="1"/>
      <c r="R2" s="1"/>
      <c r="S2" s="1"/>
      <c r="T2" s="1"/>
      <c r="U2" s="1"/>
      <c r="V2" s="1"/>
      <c r="W2" s="1"/>
      <c r="X2" s="1"/>
      <c r="Y2" s="1"/>
      <c r="Z2" s="1"/>
      <c r="AA2" s="1"/>
      <c r="AB2" s="1"/>
    </row>
    <row r="3" spans="1:32" ht="15" customHeight="1" x14ac:dyDescent="0.2">
      <c r="A3" s="2"/>
      <c r="B3" s="12" t="s">
        <v>218</v>
      </c>
      <c r="C3" s="13"/>
      <c r="D3" s="13"/>
      <c r="E3" s="13"/>
      <c r="F3" s="13"/>
      <c r="G3" s="14"/>
      <c r="L3" s="1"/>
      <c r="M3" s="1"/>
      <c r="N3" s="1"/>
      <c r="O3" s="1"/>
      <c r="P3" s="1"/>
      <c r="Q3" s="1"/>
      <c r="R3" s="1"/>
      <c r="S3" s="1"/>
      <c r="T3" s="1"/>
      <c r="U3" s="1"/>
      <c r="V3" s="1"/>
      <c r="W3" s="1"/>
      <c r="X3" s="1"/>
      <c r="Y3" s="1"/>
      <c r="Z3" s="1"/>
      <c r="AA3" s="1"/>
      <c r="AB3" s="1"/>
    </row>
    <row r="4" spans="1:32" ht="12" customHeight="1" x14ac:dyDescent="0.15">
      <c r="A4" s="2"/>
      <c r="B4" s="15"/>
      <c r="C4" s="13"/>
      <c r="D4" s="13"/>
      <c r="E4" s="13"/>
      <c r="F4" s="13"/>
      <c r="G4" s="17" t="s">
        <v>2</v>
      </c>
      <c r="K4" s="10"/>
      <c r="L4" s="1"/>
      <c r="M4" s="1"/>
      <c r="N4" s="1"/>
      <c r="O4" s="1"/>
      <c r="P4" s="1"/>
      <c r="Q4" s="1"/>
      <c r="R4" s="1"/>
      <c r="S4" s="1"/>
      <c r="T4" s="1"/>
      <c r="U4" s="1"/>
      <c r="V4" s="1"/>
      <c r="W4" s="1"/>
      <c r="X4" s="1"/>
      <c r="Y4" s="1"/>
      <c r="Z4" s="1"/>
      <c r="AA4" s="1"/>
      <c r="AB4" s="1"/>
      <c r="AF4" s="10"/>
    </row>
    <row r="5" spans="1:32" ht="12" customHeight="1" x14ac:dyDescent="0.15">
      <c r="A5" s="2"/>
      <c r="B5" s="380"/>
      <c r="C5" s="379" t="s">
        <v>3</v>
      </c>
      <c r="D5" s="379"/>
      <c r="E5" s="379"/>
      <c r="F5" s="379" t="s">
        <v>3</v>
      </c>
      <c r="G5" s="378" t="s">
        <v>7</v>
      </c>
      <c r="L5" s="1"/>
      <c r="M5" s="1"/>
      <c r="N5" s="1"/>
      <c r="O5" s="1"/>
      <c r="P5" s="1"/>
      <c r="Q5" s="1"/>
      <c r="R5" s="1"/>
      <c r="S5" s="1"/>
      <c r="T5" s="1"/>
      <c r="U5" s="1"/>
      <c r="V5" s="1"/>
      <c r="W5" s="1"/>
      <c r="X5" s="1"/>
      <c r="Y5" s="1"/>
      <c r="Z5" s="1"/>
      <c r="AA5" s="1"/>
      <c r="AB5" s="1"/>
    </row>
    <row r="6" spans="1:32" s="22" customFormat="1" ht="12" customHeight="1" x14ac:dyDescent="0.2">
      <c r="B6" s="337"/>
      <c r="C6" s="377" t="s">
        <v>134</v>
      </c>
      <c r="D6" s="377" t="s">
        <v>135</v>
      </c>
      <c r="E6" s="3"/>
      <c r="F6" s="377" t="s">
        <v>136</v>
      </c>
      <c r="G6" s="377" t="s">
        <v>137</v>
      </c>
      <c r="AC6" s="1468"/>
      <c r="AD6" s="1468"/>
      <c r="AE6" s="1468"/>
    </row>
    <row r="7" spans="1:32" s="22" customFormat="1" ht="12" customHeight="1" x14ac:dyDescent="0.2">
      <c r="B7" s="229"/>
      <c r="E7" s="59"/>
      <c r="G7" s="252"/>
      <c r="H7" s="59"/>
      <c r="AC7" s="1468"/>
      <c r="AD7" s="1468"/>
      <c r="AE7" s="1468"/>
    </row>
    <row r="8" spans="1:32" s="3" customFormat="1" ht="12" customHeight="1" x14ac:dyDescent="0.2">
      <c r="B8" s="98"/>
      <c r="C8" s="23"/>
      <c r="D8" s="23"/>
      <c r="E8" s="21"/>
      <c r="F8" s="26"/>
      <c r="G8" s="252"/>
      <c r="AC8" s="1468"/>
      <c r="AD8" s="1468"/>
      <c r="AE8" s="1468"/>
    </row>
    <row r="9" spans="1:32" ht="12" customHeight="1" x14ac:dyDescent="0.2">
      <c r="A9" s="2"/>
      <c r="B9" s="31"/>
      <c r="C9" s="3"/>
      <c r="D9" s="3"/>
      <c r="E9" s="296"/>
      <c r="F9" s="2"/>
      <c r="G9" s="252"/>
      <c r="L9" s="1"/>
      <c r="M9" s="1"/>
      <c r="N9" s="1"/>
      <c r="O9" s="1"/>
      <c r="P9" s="1"/>
      <c r="Q9" s="1"/>
      <c r="R9" s="1"/>
      <c r="S9" s="1"/>
      <c r="T9" s="1"/>
      <c r="U9" s="1"/>
      <c r="V9" s="1"/>
      <c r="W9" s="1"/>
      <c r="X9" s="1"/>
      <c r="Y9" s="1"/>
      <c r="Z9" s="1"/>
      <c r="AA9" s="1"/>
      <c r="AB9" s="1"/>
      <c r="AC9" s="1468"/>
      <c r="AD9" s="1468"/>
      <c r="AE9" s="1468"/>
    </row>
    <row r="10" spans="1:32" ht="12" customHeight="1" x14ac:dyDescent="0.2">
      <c r="A10" s="2"/>
      <c r="B10" s="53" t="s">
        <v>670</v>
      </c>
      <c r="C10" s="206">
        <v>20550.232056999997</v>
      </c>
      <c r="D10" s="1610">
        <v>20550.232056999997</v>
      </c>
      <c r="E10" s="359"/>
      <c r="F10" s="359">
        <v>19517.720420000001</v>
      </c>
      <c r="G10" s="252"/>
      <c r="L10" s="1"/>
      <c r="N10" s="1"/>
      <c r="O10" s="1"/>
      <c r="P10" s="1"/>
      <c r="Q10" s="1"/>
      <c r="R10" s="1"/>
      <c r="S10" s="1"/>
      <c r="T10" s="1"/>
      <c r="U10" s="1"/>
      <c r="V10" s="1"/>
      <c r="W10" s="1"/>
      <c r="X10" s="1"/>
      <c r="Y10" s="1"/>
      <c r="Z10" s="1"/>
      <c r="AA10" s="1"/>
      <c r="AB10" s="1"/>
      <c r="AC10" s="1468"/>
      <c r="AD10" s="1468"/>
      <c r="AE10" s="1468"/>
    </row>
    <row r="11" spans="1:32" ht="12" customHeight="1" x14ac:dyDescent="0.2">
      <c r="A11" s="2"/>
      <c r="B11" s="54" t="s">
        <v>18</v>
      </c>
      <c r="C11" s="374">
        <v>490.80921699999999</v>
      </c>
      <c r="D11" s="371">
        <v>743.60110099999997</v>
      </c>
      <c r="E11" s="247"/>
      <c r="F11" s="247">
        <v>617.87502500000005</v>
      </c>
      <c r="G11" s="252"/>
      <c r="I11" s="1599"/>
      <c r="L11" s="1"/>
      <c r="N11" s="1"/>
      <c r="O11" s="1"/>
      <c r="P11" s="1"/>
      <c r="Q11" s="1"/>
      <c r="R11" s="1"/>
      <c r="S11" s="1"/>
      <c r="T11" s="1"/>
      <c r="U11" s="1"/>
      <c r="V11" s="1"/>
      <c r="W11" s="1"/>
      <c r="X11" s="1"/>
      <c r="Y11" s="1"/>
      <c r="Z11" s="1"/>
      <c r="AA11" s="1"/>
      <c r="AB11" s="1"/>
      <c r="AC11" s="1468"/>
      <c r="AD11" s="1468"/>
      <c r="AE11" s="1468"/>
    </row>
    <row r="12" spans="1:32" ht="12" customHeight="1" x14ac:dyDescent="0.2">
      <c r="A12" s="2"/>
      <c r="B12" s="1311" t="s">
        <v>611</v>
      </c>
      <c r="C12" s="374">
        <v>-9.4363000000000002E-2</v>
      </c>
      <c r="D12" s="1205">
        <v>-0.289719</v>
      </c>
      <c r="E12" s="247"/>
      <c r="F12" s="247">
        <v>-44.144020999999995</v>
      </c>
      <c r="G12" s="1278"/>
      <c r="L12" s="1"/>
      <c r="N12" s="1"/>
      <c r="O12" s="1"/>
      <c r="P12" s="1"/>
      <c r="Q12" s="1"/>
      <c r="R12" s="1"/>
      <c r="S12" s="1"/>
      <c r="T12" s="1"/>
      <c r="U12" s="1"/>
      <c r="V12" s="1"/>
      <c r="W12" s="1"/>
      <c r="X12" s="1"/>
      <c r="Y12" s="1"/>
      <c r="Z12" s="1"/>
      <c r="AA12" s="1"/>
      <c r="AB12" s="1"/>
      <c r="AC12" s="1468"/>
      <c r="AD12" s="1468"/>
      <c r="AE12" s="1468"/>
    </row>
    <row r="13" spans="1:32" ht="12" customHeight="1" x14ac:dyDescent="0.2">
      <c r="A13" s="2"/>
      <c r="B13" s="54" t="s">
        <v>217</v>
      </c>
      <c r="C13" s="374">
        <v>-56.883710000000001</v>
      </c>
      <c r="D13" s="371">
        <v>-112.85057799999998</v>
      </c>
      <c r="E13" s="247"/>
      <c r="F13" s="247">
        <v>-47.999136</v>
      </c>
      <c r="G13" s="252"/>
      <c r="L13" s="1"/>
      <c r="N13" s="1"/>
      <c r="O13" s="1"/>
      <c r="P13" s="1"/>
      <c r="Q13" s="1"/>
      <c r="R13" s="1"/>
      <c r="S13" s="1"/>
      <c r="T13" s="1"/>
      <c r="U13" s="1"/>
      <c r="V13" s="1"/>
      <c r="W13" s="1"/>
      <c r="X13" s="1"/>
      <c r="Y13" s="1"/>
      <c r="Z13" s="1"/>
      <c r="AA13" s="1"/>
      <c r="AB13" s="1"/>
      <c r="AC13" s="1468"/>
      <c r="AD13" s="1468"/>
      <c r="AE13" s="1468"/>
    </row>
    <row r="14" spans="1:32" ht="12" customHeight="1" x14ac:dyDescent="0.2">
      <c r="A14" s="2"/>
      <c r="B14" s="54" t="s">
        <v>216</v>
      </c>
      <c r="C14" s="376">
        <v>-285.856044</v>
      </c>
      <c r="D14" s="371">
        <v>-572.16717900000003</v>
      </c>
      <c r="E14" s="247"/>
      <c r="F14" s="247">
        <v>-309.13341700000001</v>
      </c>
      <c r="G14" s="252"/>
      <c r="L14" s="1"/>
      <c r="N14" s="1"/>
      <c r="O14" s="1"/>
      <c r="P14" s="1"/>
      <c r="Q14" s="1"/>
      <c r="R14" s="1"/>
      <c r="S14" s="1"/>
      <c r="T14" s="1"/>
      <c r="U14" s="1"/>
      <c r="V14" s="1"/>
      <c r="W14" s="1"/>
      <c r="X14" s="1"/>
      <c r="Y14" s="1"/>
      <c r="Z14" s="1"/>
      <c r="AA14" s="1"/>
      <c r="AB14" s="1"/>
      <c r="AC14" s="1468"/>
      <c r="AD14" s="1468"/>
      <c r="AE14" s="1468"/>
    </row>
    <row r="15" spans="1:32" ht="12" customHeight="1" x14ac:dyDescent="0.2">
      <c r="A15" s="2"/>
      <c r="B15" s="54" t="s">
        <v>215</v>
      </c>
      <c r="C15" s="374">
        <v>347.84135700000002</v>
      </c>
      <c r="D15" s="371">
        <v>530.58789300000012</v>
      </c>
      <c r="E15" s="247"/>
      <c r="F15" s="247">
        <v>45.425507000000003</v>
      </c>
      <c r="G15" s="252"/>
      <c r="L15" s="1"/>
      <c r="N15" s="1"/>
      <c r="O15" s="1"/>
      <c r="P15" s="1"/>
      <c r="Q15" s="1"/>
      <c r="R15" s="1"/>
      <c r="S15" s="1"/>
      <c r="T15" s="1"/>
      <c r="U15" s="1"/>
      <c r="V15" s="1"/>
      <c r="W15" s="1"/>
      <c r="X15" s="1"/>
      <c r="Y15" s="1"/>
      <c r="Z15" s="1"/>
      <c r="AA15" s="1"/>
      <c r="AB15" s="1"/>
      <c r="AC15" s="1468"/>
      <c r="AD15" s="1468"/>
      <c r="AE15" s="1468"/>
    </row>
    <row r="16" spans="1:32" ht="12" customHeight="1" x14ac:dyDescent="0.2">
      <c r="A16" s="2"/>
      <c r="B16" s="54" t="s">
        <v>671</v>
      </c>
      <c r="C16" s="374">
        <v>-880.88975999999911</v>
      </c>
      <c r="D16" s="371">
        <v>-1462.3909649999991</v>
      </c>
      <c r="E16" s="247"/>
      <c r="F16" s="247">
        <v>1869.2694340000007</v>
      </c>
      <c r="G16" s="252"/>
      <c r="L16" s="1"/>
      <c r="N16" s="1"/>
      <c r="O16" s="1"/>
      <c r="P16" s="1"/>
      <c r="Q16" s="1"/>
      <c r="R16" s="1"/>
      <c r="S16" s="1"/>
      <c r="T16" s="1"/>
      <c r="U16" s="1"/>
      <c r="V16" s="1"/>
      <c r="W16" s="1"/>
      <c r="X16" s="1"/>
      <c r="Y16" s="1"/>
      <c r="Z16" s="1"/>
      <c r="AA16" s="1"/>
      <c r="AB16" s="1"/>
      <c r="AC16" s="1468"/>
      <c r="AD16" s="1468"/>
      <c r="AE16" s="1468"/>
    </row>
    <row r="17" spans="1:32" ht="12" customHeight="1" x14ac:dyDescent="0.2">
      <c r="A17" s="2"/>
      <c r="B17" s="54" t="s">
        <v>214</v>
      </c>
      <c r="C17" s="374">
        <v>145.78544499999998</v>
      </c>
      <c r="D17" s="371">
        <v>-181.91169999999988</v>
      </c>
      <c r="E17" s="247"/>
      <c r="F17" s="247">
        <v>-340.55767100000003</v>
      </c>
      <c r="G17" s="252"/>
      <c r="L17" s="1"/>
      <c r="N17" s="1"/>
      <c r="O17" s="1"/>
      <c r="P17" s="1"/>
      <c r="Q17" s="1"/>
      <c r="R17" s="1"/>
      <c r="S17" s="1"/>
      <c r="T17" s="1"/>
      <c r="U17" s="1"/>
      <c r="V17" s="1"/>
      <c r="W17" s="1"/>
      <c r="X17" s="1"/>
      <c r="Y17" s="1"/>
      <c r="Z17" s="1"/>
      <c r="AA17" s="1"/>
      <c r="AB17" s="1"/>
      <c r="AC17" s="1468"/>
      <c r="AD17" s="1468"/>
      <c r="AE17" s="1468"/>
    </row>
    <row r="18" spans="1:32" ht="12" customHeight="1" x14ac:dyDescent="0.2">
      <c r="A18" s="2"/>
      <c r="B18" s="54" t="s">
        <v>213</v>
      </c>
      <c r="C18" s="376">
        <v>0</v>
      </c>
      <c r="D18" s="375">
        <v>0</v>
      </c>
      <c r="E18" s="247"/>
      <c r="F18" s="247">
        <v>0</v>
      </c>
      <c r="G18" s="252"/>
      <c r="L18" s="1"/>
      <c r="N18" s="1"/>
      <c r="O18" s="1"/>
      <c r="P18" s="1"/>
      <c r="Q18" s="1"/>
      <c r="R18" s="1"/>
      <c r="S18" s="1"/>
      <c r="T18" s="1"/>
      <c r="U18" s="1"/>
      <c r="V18" s="1"/>
      <c r="W18" s="1"/>
      <c r="X18" s="1"/>
      <c r="Y18" s="1"/>
      <c r="Z18" s="1"/>
      <c r="AA18" s="1"/>
      <c r="AB18" s="1"/>
      <c r="AC18" s="1468"/>
      <c r="AD18" s="1468"/>
      <c r="AE18" s="1468"/>
    </row>
    <row r="19" spans="1:32" ht="12" customHeight="1" x14ac:dyDescent="0.2">
      <c r="A19" s="2"/>
      <c r="B19" s="54" t="s">
        <v>212</v>
      </c>
      <c r="C19" s="374">
        <v>137.6573239999999</v>
      </c>
      <c r="D19" s="371">
        <v>22.904268000000329</v>
      </c>
      <c r="E19" s="247"/>
      <c r="F19" s="247">
        <v>172.8805420000001</v>
      </c>
      <c r="G19" s="252"/>
      <c r="L19" s="1"/>
      <c r="N19" s="1"/>
      <c r="O19" s="1"/>
      <c r="P19" s="1"/>
      <c r="Q19" s="1"/>
      <c r="R19" s="1"/>
      <c r="S19" s="1"/>
      <c r="T19" s="1"/>
      <c r="U19" s="1"/>
      <c r="V19" s="1"/>
      <c r="W19" s="1"/>
      <c r="X19" s="1"/>
      <c r="Y19" s="1"/>
      <c r="Z19" s="1"/>
      <c r="AA19" s="1"/>
      <c r="AB19" s="1"/>
      <c r="AC19" s="1468"/>
      <c r="AD19" s="1468"/>
      <c r="AE19" s="1468"/>
    </row>
    <row r="20" spans="1:32" ht="12" customHeight="1" x14ac:dyDescent="0.2">
      <c r="A20" s="2"/>
      <c r="B20" s="46" t="s">
        <v>678</v>
      </c>
      <c r="C20" s="363">
        <v>20448.602536999999</v>
      </c>
      <c r="D20" s="362">
        <v>19517.720415</v>
      </c>
      <c r="E20" s="372"/>
      <c r="F20" s="363">
        <v>21480.752015999995</v>
      </c>
      <c r="G20" s="362"/>
      <c r="L20" s="1"/>
      <c r="N20" s="1"/>
      <c r="O20" s="1"/>
      <c r="P20" s="1"/>
      <c r="Q20" s="1"/>
      <c r="R20" s="1"/>
      <c r="S20" s="1"/>
      <c r="T20" s="1"/>
      <c r="U20" s="1"/>
      <c r="V20" s="1"/>
      <c r="W20" s="1"/>
      <c r="X20" s="1"/>
      <c r="Y20" s="1"/>
      <c r="Z20" s="1"/>
      <c r="AA20" s="1"/>
      <c r="AB20" s="1"/>
      <c r="AC20" s="1468"/>
      <c r="AD20" s="1468"/>
      <c r="AE20" s="1468"/>
    </row>
    <row r="21" spans="1:32" ht="12" customHeight="1" x14ac:dyDescent="0.2">
      <c r="A21" s="2"/>
      <c r="B21" s="54"/>
      <c r="C21" s="361"/>
      <c r="D21" s="290"/>
      <c r="E21" s="3"/>
      <c r="F21" s="22"/>
      <c r="G21" s="290"/>
      <c r="H21" s="342"/>
      <c r="K21" s="342"/>
      <c r="L21" s="1"/>
      <c r="N21" s="1"/>
      <c r="O21" s="1"/>
      <c r="P21" s="1"/>
      <c r="Q21" s="1"/>
      <c r="R21" s="1"/>
      <c r="S21" s="1"/>
      <c r="T21" s="1"/>
      <c r="U21" s="1"/>
      <c r="V21" s="1"/>
      <c r="W21" s="1"/>
      <c r="X21" s="1"/>
      <c r="Y21" s="1"/>
      <c r="Z21" s="1"/>
      <c r="AA21" s="1"/>
      <c r="AB21" s="1"/>
      <c r="AF21" s="342"/>
    </row>
    <row r="22" spans="1:32" ht="12" customHeight="1" x14ac:dyDescent="0.2">
      <c r="A22" s="2"/>
      <c r="B22" s="53" t="s">
        <v>206</v>
      </c>
      <c r="C22" s="359"/>
      <c r="D22" s="358"/>
      <c r="E22" s="3"/>
      <c r="F22" s="359"/>
      <c r="G22" s="358"/>
      <c r="L22" s="1"/>
      <c r="N22" s="1"/>
      <c r="O22" s="1"/>
      <c r="P22" s="1"/>
      <c r="Q22" s="1"/>
      <c r="R22" s="1"/>
      <c r="S22" s="1"/>
      <c r="T22" s="1"/>
      <c r="U22" s="1"/>
      <c r="V22" s="1"/>
      <c r="W22" s="1"/>
      <c r="X22" s="1"/>
      <c r="Y22" s="1"/>
      <c r="Z22" s="1"/>
      <c r="AA22" s="1"/>
      <c r="AB22" s="1"/>
    </row>
    <row r="23" spans="1:32" s="22" customFormat="1" ht="12" customHeight="1" x14ac:dyDescent="0.2">
      <c r="A23" s="3"/>
      <c r="B23" s="54" t="s">
        <v>211</v>
      </c>
      <c r="C23" s="247">
        <v>35.889406751999999</v>
      </c>
      <c r="D23" s="252">
        <v>22.042165532999999</v>
      </c>
      <c r="E23" s="3"/>
      <c r="F23" s="247">
        <v>24.072756758000001</v>
      </c>
      <c r="G23" s="252"/>
      <c r="I23" s="1"/>
      <c r="J23" s="1"/>
      <c r="M23" s="1468"/>
    </row>
    <row r="24" spans="1:32" s="22" customFormat="1" ht="12" customHeight="1" x14ac:dyDescent="0.2">
      <c r="A24" s="3"/>
      <c r="B24" s="54" t="s">
        <v>672</v>
      </c>
      <c r="C24" s="247">
        <v>2610.9260872660002</v>
      </c>
      <c r="D24" s="252">
        <v>1911.483944976</v>
      </c>
      <c r="E24" s="3"/>
      <c r="F24" s="247">
        <v>3731.6732069630002</v>
      </c>
      <c r="G24" s="252"/>
      <c r="I24" s="1"/>
      <c r="J24" s="1"/>
      <c r="M24" s="1468"/>
    </row>
    <row r="25" spans="1:32" s="22" customFormat="1" ht="12" customHeight="1" x14ac:dyDescent="0.2">
      <c r="A25" s="3"/>
      <c r="B25" s="106" t="s">
        <v>210</v>
      </c>
      <c r="C25" s="247">
        <v>-4.2748896299999997</v>
      </c>
      <c r="D25" s="252">
        <v>-23.341300208</v>
      </c>
      <c r="E25" s="370"/>
      <c r="F25" s="247">
        <v>-22.803600448000001</v>
      </c>
      <c r="G25" s="252"/>
      <c r="H25" s="1"/>
      <c r="I25" s="1"/>
      <c r="J25" s="1"/>
      <c r="K25" s="1"/>
      <c r="M25" s="1468"/>
      <c r="AC25" s="1468"/>
      <c r="AD25" s="1468"/>
      <c r="AE25" s="1468"/>
      <c r="AF25" s="1"/>
    </row>
    <row r="26" spans="1:32" s="22" customFormat="1" ht="12" customHeight="1" x14ac:dyDescent="0.2">
      <c r="A26" s="3"/>
      <c r="B26" s="53" t="s">
        <v>689</v>
      </c>
      <c r="C26" s="1611">
        <v>2642.5406043880002</v>
      </c>
      <c r="D26" s="1611">
        <v>1910.184810301</v>
      </c>
      <c r="E26" s="1614"/>
      <c r="F26" s="1611">
        <v>3732.9423632730004</v>
      </c>
      <c r="G26" s="369"/>
      <c r="H26" s="1"/>
      <c r="I26" s="1"/>
      <c r="J26" s="1"/>
      <c r="K26" s="1"/>
      <c r="M26" s="1468"/>
      <c r="AC26" s="1468"/>
      <c r="AD26" s="1468"/>
      <c r="AE26" s="1468"/>
      <c r="AF26" s="1"/>
    </row>
    <row r="27" spans="1:32" s="103" customFormat="1" ht="12" customHeight="1" x14ac:dyDescent="0.2">
      <c r="A27" s="61"/>
      <c r="B27" s="54" t="s">
        <v>209</v>
      </c>
      <c r="C27" s="247">
        <v>62.031396727500002</v>
      </c>
      <c r="D27" s="247">
        <v>45.957425671499998</v>
      </c>
      <c r="E27" s="1362"/>
      <c r="F27" s="247">
        <v>27.099159</v>
      </c>
      <c r="G27" s="252"/>
      <c r="H27" s="1"/>
      <c r="I27" s="1"/>
      <c r="J27" s="1"/>
      <c r="K27" s="1"/>
      <c r="M27" s="1468"/>
      <c r="AC27" s="1468"/>
      <c r="AD27" s="1468"/>
      <c r="AE27" s="1468"/>
      <c r="AF27" s="1"/>
    </row>
    <row r="28" spans="1:32" s="22" customFormat="1" ht="12" customHeight="1" x14ac:dyDescent="0.2">
      <c r="A28" s="3"/>
      <c r="B28" s="54" t="s">
        <v>208</v>
      </c>
      <c r="C28" s="247">
        <v>1312.4713619819818</v>
      </c>
      <c r="D28" s="247">
        <v>1479.3999293203058</v>
      </c>
      <c r="E28" s="1362"/>
      <c r="F28" s="247">
        <v>1544.7700770000001</v>
      </c>
      <c r="G28" s="252"/>
      <c r="H28" s="1"/>
      <c r="I28" s="1"/>
      <c r="J28" s="1"/>
      <c r="K28" s="1"/>
      <c r="M28" s="1468"/>
      <c r="AC28" s="1468"/>
      <c r="AD28" s="1468"/>
      <c r="AE28" s="1468"/>
      <c r="AF28" s="1"/>
    </row>
    <row r="29" spans="1:32" s="22" customFormat="1" ht="12" customHeight="1" x14ac:dyDescent="0.2">
      <c r="A29" s="3"/>
      <c r="B29" s="46" t="s">
        <v>690</v>
      </c>
      <c r="C29" s="363">
        <v>4017.0433630974821</v>
      </c>
      <c r="D29" s="363">
        <v>3435.5421652928057</v>
      </c>
      <c r="E29" s="1615"/>
      <c r="F29" s="363">
        <v>5304.811599273</v>
      </c>
      <c r="G29" s="362"/>
      <c r="H29" s="1"/>
      <c r="I29" s="1"/>
      <c r="J29" s="1"/>
      <c r="K29" s="1"/>
      <c r="M29" s="1468"/>
      <c r="AC29" s="1468"/>
      <c r="AD29" s="1468"/>
      <c r="AE29" s="1468"/>
      <c r="AF29" s="1"/>
    </row>
    <row r="30" spans="1:32" s="103" customFormat="1" ht="12" customHeight="1" x14ac:dyDescent="0.2">
      <c r="A30" s="61"/>
      <c r="B30" s="54"/>
      <c r="C30" s="63"/>
      <c r="D30" s="63"/>
      <c r="E30" s="1362"/>
      <c r="F30" s="63"/>
      <c r="G30" s="356"/>
      <c r="H30" s="1"/>
      <c r="I30" s="1"/>
      <c r="J30" s="1"/>
      <c r="K30" s="1"/>
      <c r="M30" s="1468"/>
      <c r="AF30" s="1"/>
    </row>
    <row r="31" spans="1:32" s="22" customFormat="1" ht="12" customHeight="1" x14ac:dyDescent="0.2">
      <c r="A31" s="3"/>
      <c r="B31" s="54"/>
      <c r="C31" s="63"/>
      <c r="D31" s="63"/>
      <c r="E31" s="1362"/>
      <c r="F31" s="63"/>
      <c r="G31" s="356"/>
      <c r="H31" s="1"/>
      <c r="I31" s="1"/>
      <c r="J31" s="1"/>
      <c r="K31" s="1"/>
      <c r="M31" s="1468"/>
      <c r="AF31" s="1"/>
    </row>
    <row r="32" spans="1:32" s="22" customFormat="1" ht="12" customHeight="1" x14ac:dyDescent="0.2">
      <c r="A32" s="3"/>
      <c r="B32" s="54" t="s">
        <v>666</v>
      </c>
      <c r="C32" s="247">
        <v>20448.602536999999</v>
      </c>
      <c r="D32" s="247">
        <v>19517.720415</v>
      </c>
      <c r="E32" s="1616"/>
      <c r="F32" s="247">
        <v>21480.752015999995</v>
      </c>
      <c r="G32" s="252"/>
      <c r="H32" s="1"/>
      <c r="I32" s="1"/>
      <c r="J32" s="1"/>
      <c r="K32" s="1"/>
      <c r="M32" s="1468"/>
      <c r="AF32" s="1"/>
    </row>
    <row r="33" spans="1:32" s="103" customFormat="1" ht="12" customHeight="1" x14ac:dyDescent="0.2">
      <c r="A33" s="61"/>
      <c r="B33" s="54" t="s">
        <v>207</v>
      </c>
      <c r="C33" s="247">
        <v>67.421295492100001</v>
      </c>
      <c r="D33" s="247">
        <v>80.09133386260001</v>
      </c>
      <c r="E33" s="1616"/>
      <c r="F33" s="247">
        <v>67.902000000000001</v>
      </c>
      <c r="G33" s="252"/>
      <c r="H33" s="1"/>
      <c r="I33" s="1"/>
      <c r="J33" s="1"/>
      <c r="K33" s="1"/>
      <c r="M33" s="1468"/>
      <c r="AF33" s="1"/>
    </row>
    <row r="34" spans="1:32" s="22" customFormat="1" ht="12" customHeight="1" x14ac:dyDescent="0.2">
      <c r="A34" s="3"/>
      <c r="B34" s="54" t="s">
        <v>691</v>
      </c>
      <c r="C34" s="247">
        <v>-4017.0433630974821</v>
      </c>
      <c r="D34" s="247">
        <v>-3435.5421652928057</v>
      </c>
      <c r="E34" s="1328"/>
      <c r="F34" s="247">
        <v>-5304.811599273</v>
      </c>
      <c r="G34" s="252"/>
      <c r="H34" s="1"/>
      <c r="I34" s="1"/>
      <c r="J34" s="1"/>
      <c r="K34" s="1"/>
      <c r="M34" s="1468"/>
      <c r="O34" s="1"/>
      <c r="P34" s="155"/>
      <c r="AF34" s="1"/>
    </row>
    <row r="35" spans="1:32" ht="12" customHeight="1" x14ac:dyDescent="0.2">
      <c r="A35" s="2"/>
      <c r="B35" s="349" t="s">
        <v>692</v>
      </c>
      <c r="C35" s="1612">
        <v>16499.066577175712</v>
      </c>
      <c r="D35" s="1613">
        <v>16162.303528902798</v>
      </c>
      <c r="E35" s="1617"/>
      <c r="F35" s="1612">
        <v>16243.842413212993</v>
      </c>
      <c r="G35" s="368"/>
      <c r="L35" s="1"/>
      <c r="N35" s="1"/>
      <c r="O35" s="103"/>
      <c r="P35" s="342"/>
      <c r="Q35" s="1"/>
      <c r="R35" s="1"/>
      <c r="S35" s="1"/>
      <c r="T35" s="1"/>
      <c r="U35" s="1"/>
      <c r="V35" s="1"/>
      <c r="W35" s="1"/>
      <c r="X35" s="1"/>
      <c r="Y35" s="1"/>
      <c r="Z35" s="1"/>
      <c r="AA35" s="1"/>
      <c r="AB35" s="1"/>
    </row>
    <row r="36" spans="1:32" ht="12" customHeight="1" x14ac:dyDescent="0.2">
      <c r="A36" s="2"/>
      <c r="B36" s="54"/>
      <c r="C36" s="247"/>
      <c r="D36" s="247"/>
      <c r="E36" s="1616"/>
      <c r="F36" s="63"/>
      <c r="G36" s="252"/>
      <c r="L36" s="1"/>
      <c r="N36" s="1"/>
      <c r="O36" s="1"/>
      <c r="P36" s="1"/>
      <c r="Q36" s="1"/>
      <c r="R36" s="1"/>
      <c r="S36" s="1"/>
      <c r="T36" s="1"/>
      <c r="U36" s="1"/>
      <c r="V36" s="1"/>
      <c r="W36" s="1"/>
      <c r="X36" s="1"/>
      <c r="Y36" s="1"/>
      <c r="Z36" s="1"/>
      <c r="AA36" s="1"/>
      <c r="AB36" s="1"/>
    </row>
    <row r="37" spans="1:32" ht="12" customHeight="1" x14ac:dyDescent="0.2">
      <c r="A37" s="2"/>
      <c r="B37" s="1311" t="s">
        <v>677</v>
      </c>
      <c r="C37" s="247">
        <v>0</v>
      </c>
      <c r="D37" s="247">
        <v>0</v>
      </c>
      <c r="E37" s="1616"/>
      <c r="F37" s="63">
        <v>500</v>
      </c>
      <c r="G37" s="1278"/>
      <c r="L37" s="1"/>
      <c r="N37" s="1"/>
      <c r="O37" s="1"/>
      <c r="P37" s="1"/>
      <c r="Q37" s="1"/>
      <c r="R37" s="1"/>
      <c r="S37" s="1"/>
      <c r="T37" s="1"/>
      <c r="U37" s="1"/>
      <c r="V37" s="1"/>
      <c r="W37" s="1"/>
      <c r="X37" s="1"/>
      <c r="Y37" s="1"/>
      <c r="Z37" s="1"/>
      <c r="AA37" s="1"/>
      <c r="AB37" s="1"/>
    </row>
    <row r="38" spans="1:32" ht="12" customHeight="1" x14ac:dyDescent="0.2">
      <c r="A38" s="2"/>
      <c r="B38" s="54" t="s">
        <v>204</v>
      </c>
      <c r="C38" s="247">
        <v>3008.3434360000001</v>
      </c>
      <c r="D38" s="247">
        <v>2808.3429999999998</v>
      </c>
      <c r="E38" s="1616"/>
      <c r="F38" s="63">
        <v>2384.4346190000001</v>
      </c>
      <c r="G38" s="356"/>
      <c r="L38" s="1"/>
      <c r="N38" s="1"/>
      <c r="O38" s="1"/>
      <c r="P38" s="1"/>
      <c r="Q38" s="1"/>
      <c r="R38" s="1"/>
      <c r="S38" s="1"/>
      <c r="T38" s="1"/>
      <c r="U38" s="1"/>
      <c r="V38" s="1"/>
      <c r="W38" s="1"/>
      <c r="X38" s="1"/>
      <c r="Y38" s="1"/>
      <c r="Z38" s="1"/>
      <c r="AA38" s="1"/>
      <c r="AB38" s="1"/>
    </row>
    <row r="39" spans="1:32" ht="12" customHeight="1" x14ac:dyDescent="0.2">
      <c r="A39" s="2"/>
      <c r="B39" s="54" t="s">
        <v>203</v>
      </c>
      <c r="C39" s="247">
        <v>453.78</v>
      </c>
      <c r="D39" s="247">
        <v>453.78</v>
      </c>
      <c r="E39" s="1616"/>
      <c r="F39" s="63">
        <v>453.78021610000002</v>
      </c>
      <c r="G39" s="356"/>
      <c r="L39" s="1"/>
      <c r="N39" s="1"/>
      <c r="O39" s="1"/>
      <c r="P39" s="1"/>
      <c r="Q39" s="1"/>
      <c r="R39" s="1"/>
      <c r="S39" s="1"/>
      <c r="T39" s="1"/>
      <c r="U39" s="1"/>
      <c r="V39" s="1"/>
      <c r="W39" s="1"/>
      <c r="X39" s="1"/>
      <c r="Y39" s="1"/>
      <c r="Z39" s="1"/>
      <c r="AA39" s="1"/>
      <c r="AB39" s="1"/>
    </row>
    <row r="40" spans="1:32" ht="12" customHeight="1" x14ac:dyDescent="0.2">
      <c r="A40" s="2"/>
      <c r="B40" s="54" t="s">
        <v>205</v>
      </c>
      <c r="C40" s="247">
        <v>0</v>
      </c>
      <c r="D40" s="247">
        <v>0</v>
      </c>
      <c r="E40" s="1616"/>
      <c r="F40" s="63">
        <v>0</v>
      </c>
      <c r="G40" s="356"/>
      <c r="L40" s="1"/>
      <c r="N40" s="1"/>
      <c r="O40" s="1"/>
      <c r="P40" s="1"/>
      <c r="Q40" s="1"/>
      <c r="R40" s="1"/>
      <c r="S40" s="1"/>
      <c r="T40" s="1"/>
      <c r="U40" s="1"/>
      <c r="V40" s="1"/>
      <c r="W40" s="1"/>
      <c r="X40" s="1"/>
      <c r="Y40" s="1"/>
      <c r="Z40" s="1"/>
      <c r="AA40" s="1"/>
      <c r="AB40" s="1"/>
    </row>
    <row r="41" spans="1:32" ht="12" customHeight="1" x14ac:dyDescent="0.2">
      <c r="A41" s="2"/>
      <c r="B41" s="54" t="s">
        <v>202</v>
      </c>
      <c r="C41" s="247">
        <v>1380.883</v>
      </c>
      <c r="D41" s="247">
        <v>1389.6590000000001</v>
      </c>
      <c r="E41" s="1616"/>
      <c r="F41" s="247">
        <v>1392.2717239999999</v>
      </c>
      <c r="G41" s="252"/>
      <c r="L41" s="1"/>
      <c r="N41" s="1"/>
      <c r="O41" s="1"/>
      <c r="P41" s="1"/>
      <c r="Q41" s="1"/>
      <c r="R41" s="1"/>
      <c r="S41" s="1"/>
      <c r="T41" s="1"/>
      <c r="U41" s="1"/>
      <c r="V41" s="1"/>
      <c r="W41" s="1"/>
      <c r="X41" s="1"/>
      <c r="Y41" s="1"/>
      <c r="Z41" s="1"/>
      <c r="AA41" s="1"/>
      <c r="AB41" s="1"/>
    </row>
    <row r="42" spans="1:32" ht="12" customHeight="1" x14ac:dyDescent="0.2">
      <c r="A42" s="2"/>
      <c r="B42" s="54" t="s">
        <v>201</v>
      </c>
      <c r="C42" s="247">
        <v>130.71257279900001</v>
      </c>
      <c r="D42" s="247">
        <v>133.20153953800002</v>
      </c>
      <c r="E42" s="1616"/>
      <c r="F42" s="247">
        <v>136.15856199999999</v>
      </c>
      <c r="G42" s="252"/>
      <c r="L42" s="1"/>
      <c r="N42" s="1"/>
      <c r="O42" s="1"/>
      <c r="P42" s="1"/>
      <c r="Q42" s="1"/>
      <c r="R42" s="1"/>
      <c r="S42" s="1"/>
      <c r="T42" s="1"/>
      <c r="U42" s="1"/>
      <c r="V42" s="1"/>
      <c r="W42" s="1"/>
      <c r="X42" s="1"/>
      <c r="Y42" s="1"/>
      <c r="Z42" s="1"/>
      <c r="AA42" s="1"/>
      <c r="AB42" s="1"/>
    </row>
    <row r="43" spans="1:32" s="22" customFormat="1" ht="12" customHeight="1" x14ac:dyDescent="0.2">
      <c r="A43" s="3"/>
      <c r="B43" s="54" t="s">
        <v>200</v>
      </c>
      <c r="C43" s="247">
        <v>68.686999999999998</v>
      </c>
      <c r="D43" s="247">
        <v>109.90300000000001</v>
      </c>
      <c r="E43" s="1616"/>
      <c r="F43" s="63">
        <v>102.270685</v>
      </c>
      <c r="G43" s="356"/>
      <c r="M43" s="1468"/>
      <c r="AC43" s="25"/>
      <c r="AD43" s="25"/>
      <c r="AE43" s="25"/>
      <c r="AF43" s="1468"/>
    </row>
    <row r="44" spans="1:32" s="22" customFormat="1" ht="12" customHeight="1" x14ac:dyDescent="0.2">
      <c r="A44" s="3"/>
      <c r="B44" s="53" t="s">
        <v>199</v>
      </c>
      <c r="C44" s="359">
        <v>5042.4060087989992</v>
      </c>
      <c r="D44" s="359">
        <v>4894.8865395379999</v>
      </c>
      <c r="E44" s="1618">
        <v>0</v>
      </c>
      <c r="F44" s="359">
        <v>4968.9158060999998</v>
      </c>
      <c r="G44" s="357"/>
      <c r="M44" s="1468"/>
      <c r="AC44" s="25"/>
      <c r="AD44" s="25"/>
      <c r="AE44" s="25"/>
    </row>
    <row r="45" spans="1:32" ht="12" customHeight="1" x14ac:dyDescent="0.2">
      <c r="A45" s="2"/>
      <c r="B45" s="54" t="s">
        <v>198</v>
      </c>
      <c r="C45" s="247">
        <v>2295.6537735532002</v>
      </c>
      <c r="D45" s="247">
        <v>1773.6305269402001</v>
      </c>
      <c r="E45" s="1616"/>
      <c r="F45" s="63">
        <v>1776.075615</v>
      </c>
      <c r="G45" s="356"/>
      <c r="L45" s="1"/>
      <c r="N45" s="1"/>
      <c r="O45" s="1"/>
      <c r="P45" s="1"/>
      <c r="Q45" s="1"/>
      <c r="R45" s="1"/>
      <c r="S45" s="1"/>
      <c r="T45" s="1"/>
      <c r="U45" s="1"/>
      <c r="V45" s="1"/>
      <c r="W45" s="1"/>
      <c r="X45" s="1"/>
      <c r="Y45" s="1"/>
      <c r="Z45" s="1"/>
      <c r="AA45" s="1"/>
      <c r="AB45" s="1"/>
    </row>
    <row r="46" spans="1:32" ht="12" customHeight="1" x14ac:dyDescent="0.2">
      <c r="A46" s="2"/>
      <c r="B46" s="54" t="s">
        <v>197</v>
      </c>
      <c r="C46" s="367">
        <v>0</v>
      </c>
      <c r="D46" s="367">
        <v>0</v>
      </c>
      <c r="E46" s="1616"/>
      <c r="F46" s="184">
        <v>0</v>
      </c>
      <c r="G46" s="356"/>
      <c r="L46" s="1"/>
      <c r="N46" s="1"/>
      <c r="O46" s="1"/>
      <c r="P46" s="1"/>
      <c r="Q46" s="1"/>
      <c r="R46" s="1"/>
      <c r="S46" s="1"/>
      <c r="T46" s="1"/>
      <c r="U46" s="1"/>
      <c r="V46" s="1"/>
      <c r="W46" s="1"/>
      <c r="X46" s="1"/>
      <c r="Y46" s="1"/>
      <c r="Z46" s="1"/>
      <c r="AA46" s="1"/>
      <c r="AB46" s="1"/>
    </row>
    <row r="47" spans="1:32" ht="12" customHeight="1" x14ac:dyDescent="0.2">
      <c r="A47" s="2"/>
      <c r="B47" s="53" t="s">
        <v>195</v>
      </c>
      <c r="C47" s="359">
        <v>2295.6537735532002</v>
      </c>
      <c r="D47" s="359">
        <v>1773.6305269402001</v>
      </c>
      <c r="E47" s="1619"/>
      <c r="F47" s="64">
        <v>1776.075615</v>
      </c>
      <c r="G47" s="357"/>
      <c r="L47" s="1"/>
      <c r="N47" s="1"/>
      <c r="O47" s="1"/>
      <c r="P47" s="1"/>
      <c r="Q47" s="1"/>
      <c r="R47" s="1"/>
      <c r="S47" s="1"/>
      <c r="T47" s="1"/>
      <c r="U47" s="1"/>
      <c r="V47" s="1"/>
      <c r="W47" s="1"/>
      <c r="X47" s="1"/>
      <c r="Y47" s="1"/>
      <c r="Z47" s="1"/>
      <c r="AA47" s="1"/>
      <c r="AB47" s="1"/>
    </row>
    <row r="48" spans="1:32" ht="12" customHeight="1" x14ac:dyDescent="0.2">
      <c r="A48" s="2"/>
      <c r="B48" s="46" t="s">
        <v>194</v>
      </c>
      <c r="C48" s="363">
        <v>7338.0597823521994</v>
      </c>
      <c r="D48" s="363">
        <v>6668.5170664781999</v>
      </c>
      <c r="E48" s="1620">
        <v>0</v>
      </c>
      <c r="F48" s="363">
        <v>6744.9914210999996</v>
      </c>
      <c r="G48" s="362"/>
      <c r="L48" s="1"/>
      <c r="N48" s="1"/>
      <c r="O48" s="1"/>
      <c r="P48" s="1"/>
      <c r="Q48" s="1"/>
      <c r="R48" s="1"/>
      <c r="S48" s="1"/>
      <c r="T48" s="1"/>
      <c r="U48" s="1"/>
      <c r="V48" s="1"/>
      <c r="W48" s="1"/>
      <c r="X48" s="1"/>
      <c r="Y48" s="1"/>
      <c r="Z48" s="1"/>
      <c r="AA48" s="1"/>
      <c r="AB48" s="1"/>
    </row>
    <row r="49" spans="2:31" ht="12" customHeight="1" x14ac:dyDescent="0.2">
      <c r="B49" s="54"/>
      <c r="C49" s="247"/>
      <c r="D49" s="247"/>
      <c r="E49" s="1616"/>
      <c r="F49" s="63"/>
      <c r="G49" s="356"/>
      <c r="L49" s="1"/>
      <c r="N49" s="1"/>
      <c r="O49" s="1"/>
      <c r="P49" s="247"/>
      <c r="Q49" s="1"/>
      <c r="R49" s="1"/>
      <c r="S49" s="1"/>
      <c r="T49" s="1"/>
      <c r="U49" s="1"/>
      <c r="V49" s="1"/>
      <c r="W49" s="1"/>
      <c r="X49" s="1"/>
      <c r="Y49" s="1"/>
      <c r="Z49" s="1"/>
      <c r="AA49" s="1"/>
      <c r="AB49" s="1"/>
      <c r="AC49" s="25"/>
      <c r="AD49" s="25"/>
      <c r="AE49" s="25"/>
    </row>
    <row r="50" spans="2:31" ht="12" customHeight="1" x14ac:dyDescent="0.2">
      <c r="B50" s="53" t="s">
        <v>693</v>
      </c>
      <c r="C50" s="359">
        <v>23837.126359527912</v>
      </c>
      <c r="D50" s="359">
        <v>22830.820595380996</v>
      </c>
      <c r="E50" s="1618">
        <v>0</v>
      </c>
      <c r="F50" s="359">
        <v>22988.833834312994</v>
      </c>
      <c r="G50" s="357"/>
      <c r="L50" s="1"/>
      <c r="N50" s="1"/>
      <c r="O50" s="1"/>
      <c r="P50" s="247"/>
      <c r="Q50" s="1"/>
      <c r="R50" s="1"/>
      <c r="S50" s="1"/>
      <c r="T50" s="1"/>
      <c r="U50" s="1"/>
      <c r="V50" s="1"/>
      <c r="W50" s="1"/>
      <c r="X50" s="1"/>
      <c r="Y50" s="1"/>
      <c r="Z50" s="1"/>
      <c r="AA50" s="1"/>
      <c r="AB50" s="1"/>
      <c r="AC50" s="95"/>
      <c r="AD50" s="95"/>
      <c r="AE50" s="95"/>
    </row>
    <row r="51" spans="2:31" ht="12" customHeight="1" x14ac:dyDescent="0.2">
      <c r="B51" s="54"/>
      <c r="C51" s="247"/>
      <c r="D51" s="247"/>
      <c r="E51" s="1616"/>
      <c r="F51" s="63"/>
      <c r="G51" s="356"/>
      <c r="L51" s="1"/>
      <c r="N51" s="1"/>
      <c r="O51" s="1"/>
      <c r="P51" s="247"/>
      <c r="Q51" s="1"/>
      <c r="R51" s="1"/>
      <c r="S51" s="1"/>
      <c r="T51" s="1"/>
      <c r="U51" s="1"/>
      <c r="V51" s="1"/>
      <c r="W51" s="1"/>
      <c r="X51" s="1"/>
      <c r="Y51" s="1"/>
      <c r="Z51" s="1"/>
      <c r="AA51" s="1"/>
      <c r="AB51" s="1"/>
    </row>
    <row r="52" spans="2:31" ht="12" customHeight="1" x14ac:dyDescent="0.2">
      <c r="B52" s="349" t="s">
        <v>193</v>
      </c>
      <c r="C52" s="355">
        <v>0.30785534468957698</v>
      </c>
      <c r="D52" s="354">
        <v>0.29206828987129957</v>
      </c>
      <c r="E52" s="355"/>
      <c r="F52" s="355">
        <v>0.29300952745308284</v>
      </c>
      <c r="G52" s="354"/>
      <c r="L52" s="1"/>
      <c r="N52" s="1"/>
      <c r="O52" s="1"/>
      <c r="P52" s="247"/>
      <c r="Q52" s="1"/>
      <c r="R52" s="1"/>
      <c r="S52" s="1"/>
      <c r="T52" s="1"/>
      <c r="U52" s="1"/>
      <c r="V52" s="1"/>
      <c r="W52" s="1"/>
      <c r="X52" s="1"/>
      <c r="Y52" s="1"/>
      <c r="Z52" s="1"/>
      <c r="AA52" s="1"/>
      <c r="AB52" s="1"/>
      <c r="AC52" s="353"/>
      <c r="AD52" s="353"/>
      <c r="AE52" s="353"/>
    </row>
    <row r="53" spans="2:31" ht="12" customHeight="1" x14ac:dyDescent="0.2">
      <c r="B53" s="352"/>
      <c r="C53" s="351"/>
      <c r="D53" s="350"/>
      <c r="E53" s="337"/>
      <c r="F53" s="351"/>
      <c r="G53" s="1479"/>
      <c r="L53" s="1"/>
      <c r="N53" s="1"/>
      <c r="O53" s="1"/>
      <c r="P53" s="247"/>
      <c r="Q53" s="1"/>
      <c r="R53" s="1"/>
      <c r="S53" s="1"/>
      <c r="T53" s="1"/>
      <c r="U53" s="1"/>
      <c r="V53" s="1"/>
      <c r="W53" s="1"/>
      <c r="X53" s="1"/>
      <c r="Y53" s="1"/>
      <c r="Z53" s="1"/>
      <c r="AA53" s="1"/>
      <c r="AB53" s="1"/>
    </row>
    <row r="54" spans="2:31" ht="12" customHeight="1" x14ac:dyDescent="0.2">
      <c r="B54" s="349" t="s">
        <v>192</v>
      </c>
      <c r="C54" s="346">
        <v>8.0753775518862483</v>
      </c>
      <c r="D54" s="348" t="s">
        <v>191</v>
      </c>
      <c r="E54" s="347"/>
      <c r="F54" s="346">
        <v>7.8715931127293981</v>
      </c>
      <c r="G54" s="1480"/>
      <c r="L54" s="1"/>
      <c r="N54" s="1"/>
      <c r="O54" s="1"/>
      <c r="P54" s="247"/>
      <c r="Q54" s="1"/>
      <c r="R54" s="1"/>
      <c r="S54" s="1"/>
      <c r="T54" s="1"/>
      <c r="U54" s="1"/>
      <c r="V54" s="1"/>
      <c r="W54" s="1"/>
      <c r="X54" s="1"/>
      <c r="Y54" s="1"/>
      <c r="Z54" s="1"/>
      <c r="AA54" s="1"/>
      <c r="AB54" s="1"/>
    </row>
    <row r="55" spans="2:31" ht="12" customHeight="1" x14ac:dyDescent="0.15">
      <c r="C55" s="103"/>
      <c r="D55" s="103"/>
      <c r="E55" s="10"/>
      <c r="F55" s="10"/>
      <c r="L55" s="1"/>
      <c r="M55" s="1"/>
      <c r="N55" s="1"/>
      <c r="O55" s="1"/>
      <c r="P55" s="247"/>
      <c r="Q55" s="1"/>
      <c r="R55" s="1"/>
      <c r="S55" s="1"/>
      <c r="T55" s="1"/>
      <c r="U55" s="1"/>
      <c r="V55" s="1"/>
      <c r="W55" s="1"/>
      <c r="X55" s="1"/>
      <c r="Y55" s="1"/>
      <c r="Z55" s="1"/>
      <c r="AA55" s="1"/>
      <c r="AB55" s="1"/>
    </row>
    <row r="56" spans="2:31" ht="32.25" customHeight="1" x14ac:dyDescent="0.2">
      <c r="B56" s="1630" t="s">
        <v>679</v>
      </c>
      <c r="C56" s="1631"/>
      <c r="D56" s="1631"/>
      <c r="E56" s="1631"/>
      <c r="F56" s="1631"/>
      <c r="G56" s="1631"/>
      <c r="I56" s="22"/>
      <c r="L56" s="1"/>
      <c r="M56" s="1"/>
      <c r="N56" s="1"/>
      <c r="O56" s="1"/>
      <c r="P56" s="247"/>
      <c r="Q56" s="1"/>
      <c r="R56" s="1"/>
      <c r="S56" s="1"/>
      <c r="T56" s="1"/>
      <c r="U56" s="1"/>
      <c r="V56" s="1"/>
      <c r="W56" s="1"/>
      <c r="X56" s="1"/>
      <c r="Y56" s="1"/>
      <c r="Z56" s="1"/>
      <c r="AA56" s="1"/>
      <c r="AB56" s="1"/>
    </row>
    <row r="57" spans="2:31" ht="12" customHeight="1" x14ac:dyDescent="0.15">
      <c r="B57" s="345"/>
      <c r="C57" s="65"/>
      <c r="L57" s="1"/>
      <c r="M57" s="1"/>
      <c r="N57" s="1"/>
      <c r="O57" s="1"/>
      <c r="P57" s="247"/>
      <c r="Q57" s="1"/>
      <c r="R57" s="1"/>
      <c r="S57" s="1"/>
      <c r="T57" s="1"/>
      <c r="U57" s="1"/>
      <c r="V57" s="1"/>
      <c r="W57" s="1"/>
      <c r="X57" s="1"/>
      <c r="Y57" s="1"/>
      <c r="Z57" s="1"/>
      <c r="AA57" s="1"/>
      <c r="AB57" s="1"/>
    </row>
    <row r="58" spans="2:31" ht="12" customHeight="1" x14ac:dyDescent="0.15">
      <c r="B58" s="343"/>
      <c r="C58" s="344"/>
      <c r="L58" s="1"/>
      <c r="M58" s="1"/>
      <c r="N58" s="1"/>
      <c r="O58" s="1"/>
      <c r="P58" s="247"/>
      <c r="Q58" s="1"/>
      <c r="R58" s="1"/>
      <c r="S58" s="1"/>
      <c r="T58" s="1"/>
      <c r="U58" s="1"/>
      <c r="V58" s="1"/>
      <c r="W58" s="1"/>
      <c r="X58" s="1"/>
      <c r="Y58" s="1"/>
      <c r="Z58" s="1"/>
      <c r="AA58" s="1"/>
      <c r="AB58" s="1"/>
    </row>
    <row r="59" spans="2:31" ht="12" customHeight="1" x14ac:dyDescent="0.15">
      <c r="B59" s="343"/>
      <c r="L59" s="1"/>
      <c r="M59" s="1"/>
      <c r="N59" s="1"/>
      <c r="O59" s="1"/>
      <c r="P59" s="247"/>
      <c r="Q59" s="1"/>
      <c r="R59" s="1"/>
      <c r="S59" s="1"/>
      <c r="T59" s="1"/>
      <c r="U59" s="1"/>
      <c r="V59" s="1"/>
      <c r="W59" s="1"/>
      <c r="X59" s="1"/>
      <c r="Y59" s="1"/>
      <c r="Z59" s="1"/>
      <c r="AA59" s="1"/>
      <c r="AB59" s="1"/>
    </row>
    <row r="60" spans="2:31" ht="12" customHeight="1" x14ac:dyDescent="0.15">
      <c r="L60" s="1"/>
      <c r="M60" s="1"/>
      <c r="N60" s="1"/>
      <c r="O60" s="1"/>
      <c r="P60" s="247"/>
      <c r="Q60" s="1"/>
      <c r="R60" s="1"/>
      <c r="S60" s="1"/>
      <c r="T60" s="1"/>
      <c r="U60" s="1"/>
      <c r="V60" s="1"/>
      <c r="W60" s="1"/>
      <c r="X60" s="1"/>
      <c r="Y60" s="1"/>
      <c r="Z60" s="1"/>
      <c r="AA60" s="1"/>
      <c r="AB60" s="1"/>
    </row>
    <row r="61" spans="2:31" ht="12" customHeight="1" x14ac:dyDescent="0.15">
      <c r="L61" s="1"/>
      <c r="M61" s="1"/>
      <c r="N61" s="1"/>
      <c r="O61" s="1"/>
      <c r="P61" s="247"/>
      <c r="Q61" s="1"/>
      <c r="R61" s="1"/>
      <c r="S61" s="1"/>
      <c r="T61" s="1"/>
      <c r="U61" s="1"/>
      <c r="V61" s="1"/>
      <c r="W61" s="1"/>
      <c r="X61" s="1"/>
      <c r="Y61" s="1"/>
      <c r="Z61" s="1"/>
      <c r="AA61" s="1"/>
      <c r="AB61" s="1"/>
    </row>
    <row r="62" spans="2:31" ht="12" customHeight="1" x14ac:dyDescent="0.2">
      <c r="O62" s="103"/>
      <c r="P62" s="247"/>
    </row>
    <row r="63" spans="2:31" ht="12" customHeight="1" x14ac:dyDescent="0.2">
      <c r="O63" s="1"/>
      <c r="P63" s="247"/>
    </row>
    <row r="70" spans="12:31" ht="12" customHeight="1" x14ac:dyDescent="0.15">
      <c r="L70" s="1"/>
      <c r="M70" s="1"/>
      <c r="N70" s="1"/>
      <c r="O70" s="1"/>
      <c r="P70" s="1"/>
      <c r="Q70" s="1"/>
      <c r="R70" s="1"/>
      <c r="S70" s="1"/>
      <c r="T70" s="1"/>
      <c r="U70" s="1"/>
      <c r="V70" s="1"/>
      <c r="W70" s="1"/>
      <c r="X70" s="1"/>
      <c r="Y70" s="1"/>
      <c r="Z70" s="1"/>
      <c r="AA70" s="1"/>
      <c r="AB70" s="1"/>
      <c r="AC70" s="25"/>
      <c r="AD70" s="25"/>
      <c r="AE70" s="25"/>
    </row>
    <row r="71" spans="12:31" ht="12" customHeight="1" x14ac:dyDescent="0.15">
      <c r="L71" s="1"/>
      <c r="M71" s="1"/>
      <c r="N71" s="1"/>
      <c r="O71" s="1"/>
      <c r="P71" s="1"/>
      <c r="Q71" s="1"/>
      <c r="R71" s="1"/>
      <c r="S71" s="1"/>
      <c r="T71" s="1"/>
      <c r="U71" s="1"/>
      <c r="V71" s="1"/>
      <c r="W71" s="1"/>
      <c r="X71" s="1"/>
      <c r="Y71" s="1"/>
      <c r="Z71" s="1"/>
      <c r="AA71" s="1"/>
      <c r="AB71" s="1"/>
      <c r="AC71" s="25"/>
      <c r="AD71" s="25"/>
      <c r="AE71" s="25"/>
    </row>
    <row r="72" spans="12:31" ht="12" customHeight="1" x14ac:dyDescent="0.15">
      <c r="L72" s="1"/>
      <c r="M72" s="1"/>
      <c r="N72" s="1"/>
      <c r="O72" s="1"/>
      <c r="P72" s="1"/>
      <c r="Q72" s="1"/>
      <c r="R72" s="1"/>
      <c r="S72" s="1"/>
      <c r="T72" s="1"/>
      <c r="U72" s="1"/>
      <c r="V72" s="1"/>
      <c r="W72" s="1"/>
      <c r="X72" s="1"/>
      <c r="Y72" s="1"/>
      <c r="Z72" s="1"/>
      <c r="AA72" s="1"/>
      <c r="AB72" s="1"/>
      <c r="AC72" s="25"/>
      <c r="AD72" s="25"/>
      <c r="AE72" s="25"/>
    </row>
    <row r="73" spans="12:31" ht="12" customHeight="1" x14ac:dyDescent="0.15">
      <c r="L73" s="1"/>
      <c r="M73" s="1"/>
      <c r="N73" s="1"/>
      <c r="O73" s="1"/>
      <c r="P73" s="1"/>
      <c r="Q73" s="1"/>
      <c r="R73" s="1"/>
      <c r="S73" s="1"/>
      <c r="T73" s="1"/>
      <c r="U73" s="1"/>
      <c r="V73" s="1"/>
      <c r="W73" s="1"/>
      <c r="X73" s="1"/>
      <c r="Y73" s="1"/>
      <c r="Z73" s="1"/>
      <c r="AA73" s="1"/>
      <c r="AB73" s="1"/>
      <c r="AC73" s="25"/>
      <c r="AD73" s="25"/>
      <c r="AE73" s="25"/>
    </row>
    <row r="74" spans="12:31" ht="12" customHeight="1" x14ac:dyDescent="0.15">
      <c r="L74" s="1"/>
      <c r="M74" s="1"/>
      <c r="N74" s="1"/>
      <c r="O74" s="1"/>
      <c r="P74" s="1"/>
      <c r="Q74" s="1"/>
      <c r="R74" s="1"/>
      <c r="S74" s="1"/>
      <c r="T74" s="1"/>
      <c r="U74" s="1"/>
      <c r="V74" s="1"/>
      <c r="W74" s="1"/>
      <c r="X74" s="1"/>
      <c r="Y74" s="1"/>
      <c r="Z74" s="1"/>
      <c r="AA74" s="1"/>
      <c r="AB74" s="1"/>
      <c r="AC74" s="103"/>
      <c r="AD74" s="103"/>
      <c r="AE74" s="103"/>
    </row>
    <row r="75" spans="12:31" ht="12" customHeight="1" x14ac:dyDescent="0.15">
      <c r="L75" s="1"/>
      <c r="M75" s="1"/>
      <c r="N75" s="1"/>
      <c r="O75" s="1"/>
      <c r="P75" s="1"/>
      <c r="Q75" s="1"/>
      <c r="R75" s="1"/>
      <c r="S75" s="1"/>
      <c r="T75" s="1"/>
      <c r="U75" s="1"/>
      <c r="V75" s="1"/>
      <c r="W75" s="1"/>
      <c r="X75" s="1"/>
      <c r="Y75" s="1"/>
      <c r="Z75" s="1"/>
      <c r="AA75" s="1"/>
      <c r="AB75" s="1"/>
      <c r="AC75" s="315"/>
      <c r="AD75" s="315"/>
      <c r="AE75" s="315"/>
    </row>
    <row r="76" spans="12:31" ht="12" customHeight="1" x14ac:dyDescent="0.15">
      <c r="L76" s="1"/>
      <c r="M76" s="1"/>
      <c r="N76" s="1"/>
      <c r="O76" s="1"/>
      <c r="P76" s="247"/>
      <c r="Q76" s="247"/>
      <c r="R76" s="1"/>
      <c r="S76" s="1"/>
      <c r="T76" s="1"/>
      <c r="U76" s="1"/>
      <c r="V76" s="1"/>
      <c r="W76" s="1"/>
      <c r="X76" s="1"/>
      <c r="Y76" s="1"/>
      <c r="Z76" s="1"/>
      <c r="AA76" s="1"/>
      <c r="AB76" s="1"/>
      <c r="AC76" s="25"/>
      <c r="AD76" s="25"/>
      <c r="AE76" s="25"/>
    </row>
    <row r="77" spans="12:31" ht="12" customHeight="1" x14ac:dyDescent="0.15">
      <c r="L77" s="1"/>
      <c r="M77" s="1"/>
      <c r="N77" s="1"/>
      <c r="O77" s="1"/>
      <c r="P77" s="247"/>
      <c r="Q77" s="247"/>
      <c r="R77" s="1"/>
      <c r="S77" s="1"/>
      <c r="T77" s="1"/>
      <c r="U77" s="1"/>
      <c r="V77" s="1"/>
      <c r="W77" s="1"/>
      <c r="X77" s="1"/>
      <c r="Y77" s="1"/>
      <c r="Z77" s="1"/>
      <c r="AA77" s="1"/>
      <c r="AB77" s="1"/>
      <c r="AC77" s="25"/>
      <c r="AD77" s="25"/>
      <c r="AE77" s="25"/>
    </row>
    <row r="78" spans="12:31" ht="12" customHeight="1" x14ac:dyDescent="0.15">
      <c r="L78" s="1"/>
      <c r="M78" s="1"/>
      <c r="N78" s="1"/>
      <c r="O78" s="1"/>
      <c r="P78" s="247"/>
      <c r="Q78" s="247"/>
      <c r="R78" s="1"/>
      <c r="S78" s="1"/>
      <c r="T78" s="1"/>
      <c r="U78" s="1"/>
      <c r="V78" s="1"/>
      <c r="W78" s="1"/>
      <c r="X78" s="1"/>
      <c r="Y78" s="1"/>
      <c r="Z78" s="1"/>
      <c r="AA78" s="1"/>
      <c r="AB78" s="1"/>
      <c r="AC78" s="25"/>
      <c r="AD78" s="25"/>
      <c r="AE78" s="25"/>
    </row>
    <row r="79" spans="12:31" ht="12" customHeight="1" x14ac:dyDescent="0.15">
      <c r="L79" s="1"/>
      <c r="M79" s="1"/>
      <c r="N79" s="1"/>
      <c r="O79" s="1"/>
      <c r="P79" s="247"/>
      <c r="Q79" s="247"/>
      <c r="R79" s="1"/>
      <c r="S79" s="1"/>
      <c r="T79" s="1"/>
      <c r="U79" s="1"/>
      <c r="V79" s="1"/>
      <c r="W79" s="1"/>
      <c r="X79" s="1"/>
      <c r="Y79" s="1"/>
      <c r="Z79" s="1"/>
      <c r="AA79" s="1"/>
      <c r="AB79" s="1"/>
      <c r="AC79" s="315"/>
      <c r="AD79" s="315"/>
      <c r="AE79" s="315"/>
    </row>
    <row r="80" spans="12:31" ht="12" customHeight="1" x14ac:dyDescent="0.15">
      <c r="L80" s="1"/>
      <c r="M80" s="1"/>
      <c r="N80" s="1"/>
      <c r="O80" s="1"/>
      <c r="P80" s="247"/>
      <c r="Q80" s="247"/>
      <c r="R80" s="1"/>
      <c r="S80" s="1"/>
      <c r="T80" s="1"/>
      <c r="U80" s="1"/>
      <c r="V80" s="1"/>
      <c r="W80" s="1"/>
      <c r="X80" s="1"/>
      <c r="Y80" s="1"/>
      <c r="Z80" s="1"/>
      <c r="AA80" s="1"/>
      <c r="AB80" s="1"/>
      <c r="AC80" s="25"/>
      <c r="AD80" s="25"/>
      <c r="AE80" s="25"/>
    </row>
    <row r="81" spans="12:31" ht="12" customHeight="1" x14ac:dyDescent="0.15">
      <c r="L81" s="1"/>
      <c r="M81" s="1"/>
      <c r="N81" s="1"/>
      <c r="O81" s="1"/>
      <c r="P81" s="247"/>
      <c r="Q81" s="247"/>
      <c r="R81" s="1"/>
      <c r="S81" s="1"/>
      <c r="T81" s="1"/>
      <c r="U81" s="1"/>
      <c r="V81" s="1"/>
      <c r="W81" s="1"/>
      <c r="X81" s="1"/>
      <c r="Y81" s="1"/>
      <c r="Z81" s="1"/>
      <c r="AA81" s="1"/>
      <c r="AB81" s="1"/>
      <c r="AC81" s="25"/>
      <c r="AD81" s="25"/>
      <c r="AE81" s="25"/>
    </row>
    <row r="82" spans="12:31" ht="12" customHeight="1" x14ac:dyDescent="0.15">
      <c r="L82" s="1"/>
      <c r="M82" s="1"/>
      <c r="N82" s="1"/>
      <c r="O82" s="1"/>
      <c r="P82" s="247"/>
      <c r="Q82" s="247"/>
      <c r="R82" s="1"/>
      <c r="S82" s="1"/>
      <c r="T82" s="1"/>
      <c r="U82" s="1"/>
      <c r="V82" s="1"/>
      <c r="W82" s="1"/>
      <c r="X82" s="1"/>
      <c r="Y82" s="1"/>
      <c r="Z82" s="1"/>
      <c r="AA82" s="1"/>
      <c r="AB82" s="1"/>
      <c r="AC82" s="25"/>
      <c r="AD82" s="25"/>
      <c r="AE82" s="25"/>
    </row>
    <row r="83" spans="12:31" ht="12" customHeight="1" x14ac:dyDescent="0.15">
      <c r="L83" s="1"/>
      <c r="M83" s="1"/>
      <c r="N83" s="1"/>
      <c r="O83" s="1"/>
      <c r="P83" s="247"/>
      <c r="Q83" s="247"/>
      <c r="R83" s="1"/>
      <c r="S83" s="1"/>
      <c r="T83" s="1"/>
      <c r="U83" s="1"/>
      <c r="V83" s="1"/>
      <c r="W83" s="1"/>
      <c r="X83" s="1"/>
      <c r="Y83" s="1"/>
      <c r="Z83" s="1"/>
      <c r="AA83" s="1"/>
      <c r="AB83" s="1"/>
      <c r="AC83" s="25"/>
      <c r="AD83" s="25"/>
      <c r="AE83" s="25"/>
    </row>
    <row r="84" spans="12:31" ht="12" customHeight="1" x14ac:dyDescent="0.2">
      <c r="P84" s="247"/>
      <c r="Q84" s="247"/>
    </row>
    <row r="85" spans="12:31" ht="12" customHeight="1" x14ac:dyDescent="0.2">
      <c r="P85" s="247"/>
      <c r="Q85" s="247"/>
    </row>
    <row r="86" spans="12:31" ht="12" customHeight="1" x14ac:dyDescent="0.2">
      <c r="P86" s="247"/>
      <c r="Q86" s="247"/>
    </row>
    <row r="87" spans="12:31" ht="12" customHeight="1" x14ac:dyDescent="0.2">
      <c r="P87" s="247"/>
      <c r="Q87" s="247"/>
    </row>
    <row r="90" spans="12:31" ht="12" customHeight="1" x14ac:dyDescent="0.2">
      <c r="P90" s="191"/>
    </row>
    <row r="91" spans="12:31" ht="12" customHeight="1" x14ac:dyDescent="0.2">
      <c r="P91" s="191"/>
    </row>
    <row r="92" spans="12:31" ht="12" customHeight="1" x14ac:dyDescent="0.2">
      <c r="P92" s="1600"/>
    </row>
    <row r="100" spans="1:32" s="4" customFormat="1" ht="12" customHeight="1" x14ac:dyDescent="0.15">
      <c r="A100" s="1"/>
      <c r="B100" s="1"/>
      <c r="C100" s="1"/>
      <c r="D100" s="1"/>
      <c r="E100" s="1"/>
      <c r="F100" s="1"/>
      <c r="G100" s="1"/>
      <c r="H100" s="1"/>
      <c r="I100" s="1"/>
      <c r="J100" s="1"/>
      <c r="K100" s="1"/>
      <c r="AF100" s="1"/>
    </row>
    <row r="101" spans="1:32" s="4" customFormat="1" ht="12" customHeight="1" x14ac:dyDescent="0.15">
      <c r="A101" s="1"/>
      <c r="B101" s="1"/>
      <c r="C101" s="1"/>
      <c r="D101" s="1"/>
      <c r="E101" s="1"/>
      <c r="F101" s="1"/>
      <c r="G101" s="1"/>
      <c r="H101" s="1"/>
      <c r="I101" s="1"/>
      <c r="J101" s="1"/>
      <c r="K101" s="1"/>
      <c r="AF101" s="1"/>
    </row>
    <row r="102" spans="1:32" s="4" customFormat="1" ht="12" customHeight="1" x14ac:dyDescent="0.15">
      <c r="A102" s="1"/>
      <c r="B102" s="1"/>
      <c r="C102" s="1"/>
      <c r="D102" s="1"/>
      <c r="E102" s="1"/>
      <c r="F102" s="1"/>
      <c r="G102" s="1"/>
      <c r="H102" s="1"/>
      <c r="I102" s="1"/>
      <c r="J102" s="1"/>
      <c r="K102" s="1"/>
      <c r="AF102" s="1"/>
    </row>
    <row r="103" spans="1:32" s="4" customFormat="1" ht="12" customHeight="1" x14ac:dyDescent="0.15">
      <c r="A103" s="1"/>
      <c r="B103" s="1"/>
      <c r="C103" s="1"/>
      <c r="D103" s="1"/>
      <c r="E103" s="1"/>
      <c r="F103" s="1"/>
      <c r="G103" s="1"/>
      <c r="H103" s="1"/>
      <c r="I103" s="1"/>
      <c r="J103" s="1"/>
      <c r="K103" s="1"/>
      <c r="AF103" s="1"/>
    </row>
    <row r="104" spans="1:32" s="4" customFormat="1" ht="12" customHeight="1" x14ac:dyDescent="0.15">
      <c r="A104" s="1"/>
      <c r="B104" s="1"/>
      <c r="C104" s="1"/>
      <c r="D104" s="1"/>
      <c r="E104" s="1"/>
      <c r="F104" s="1"/>
      <c r="G104" s="1"/>
      <c r="H104" s="1"/>
      <c r="I104" s="1"/>
      <c r="J104" s="1"/>
      <c r="K104" s="1"/>
      <c r="AF104" s="1"/>
    </row>
    <row r="105" spans="1:32" s="4" customFormat="1" ht="12" customHeight="1" x14ac:dyDescent="0.15">
      <c r="A105" s="1"/>
      <c r="B105" s="1"/>
      <c r="C105" s="1"/>
      <c r="D105" s="1"/>
      <c r="E105" s="1"/>
      <c r="F105" s="1"/>
      <c r="G105" s="1"/>
      <c r="H105" s="1"/>
      <c r="I105" s="1"/>
      <c r="J105" s="1"/>
      <c r="K105" s="1"/>
      <c r="AF105" s="1"/>
    </row>
    <row r="106" spans="1:32" s="4" customFormat="1" ht="12" customHeight="1" x14ac:dyDescent="0.15">
      <c r="A106" s="1"/>
      <c r="B106" s="1"/>
      <c r="C106" s="1"/>
      <c r="D106" s="1"/>
      <c r="E106" s="1"/>
      <c r="F106" s="1"/>
      <c r="G106" s="1"/>
      <c r="H106" s="1"/>
      <c r="I106" s="1"/>
      <c r="J106" s="1"/>
      <c r="K106" s="1"/>
      <c r="AF106" s="1"/>
    </row>
    <row r="107" spans="1:32" s="4" customFormat="1" ht="12" customHeight="1" x14ac:dyDescent="0.15">
      <c r="A107" s="1"/>
      <c r="B107" s="1"/>
      <c r="C107" s="1"/>
      <c r="D107" s="1"/>
      <c r="E107" s="1"/>
      <c r="F107" s="1"/>
      <c r="G107" s="1"/>
      <c r="H107" s="1"/>
      <c r="I107" s="1"/>
      <c r="J107" s="1"/>
      <c r="K107" s="1"/>
      <c r="AF107" s="1"/>
    </row>
    <row r="108" spans="1:32" s="4" customFormat="1" ht="12" customHeight="1" x14ac:dyDescent="0.15">
      <c r="A108" s="1"/>
      <c r="B108" s="1"/>
      <c r="C108" s="1"/>
      <c r="D108" s="1"/>
      <c r="E108" s="1"/>
      <c r="F108" s="1"/>
      <c r="G108" s="1"/>
      <c r="H108" s="1"/>
      <c r="I108" s="1"/>
      <c r="J108" s="1"/>
      <c r="K108" s="1"/>
      <c r="AF108" s="1"/>
    </row>
    <row r="109" spans="1:32" s="4" customFormat="1" ht="12" customHeight="1" x14ac:dyDescent="0.15">
      <c r="A109" s="1"/>
      <c r="B109" s="1"/>
      <c r="C109" s="1"/>
      <c r="D109" s="1"/>
      <c r="E109" s="1"/>
      <c r="F109" s="1"/>
      <c r="G109" s="1"/>
      <c r="H109" s="1"/>
      <c r="I109" s="1"/>
      <c r="J109" s="1"/>
      <c r="K109" s="1"/>
      <c r="Q109" s="1601"/>
      <c r="R109" s="1601"/>
      <c r="S109" s="1601"/>
      <c r="AF109" s="1"/>
    </row>
    <row r="110" spans="1:32" s="4" customFormat="1" ht="12" customHeight="1" x14ac:dyDescent="0.15">
      <c r="A110" s="1"/>
      <c r="B110" s="1"/>
      <c r="C110" s="1"/>
      <c r="D110" s="1"/>
      <c r="E110" s="1"/>
      <c r="F110" s="1"/>
      <c r="G110" s="1"/>
      <c r="H110" s="1"/>
      <c r="I110" s="1"/>
      <c r="J110" s="1"/>
      <c r="K110" s="1"/>
      <c r="Q110" s="1601"/>
      <c r="R110" s="1601"/>
      <c r="S110" s="1601"/>
      <c r="AF110" s="1"/>
    </row>
    <row r="111" spans="1:32" s="4" customFormat="1" ht="12" customHeight="1" x14ac:dyDescent="0.15">
      <c r="A111" s="1"/>
      <c r="B111" s="1"/>
      <c r="C111" s="1"/>
      <c r="D111" s="1"/>
      <c r="E111" s="1"/>
      <c r="F111" s="1"/>
      <c r="G111" s="1"/>
      <c r="H111" s="1"/>
      <c r="I111" s="1"/>
      <c r="J111" s="1"/>
      <c r="K111" s="1"/>
      <c r="Q111" s="1601"/>
      <c r="R111" s="1601"/>
      <c r="S111" s="1601"/>
      <c r="AF111" s="1"/>
    </row>
    <row r="112" spans="1:32" s="4" customFormat="1" ht="12" customHeight="1" x14ac:dyDescent="0.15">
      <c r="A112" s="1"/>
      <c r="B112" s="1"/>
      <c r="C112" s="1"/>
      <c r="D112" s="1"/>
      <c r="E112" s="1"/>
      <c r="F112" s="1"/>
      <c r="G112" s="1"/>
      <c r="H112" s="1"/>
      <c r="I112" s="1"/>
      <c r="J112" s="1"/>
      <c r="K112" s="1"/>
      <c r="Q112" s="1601"/>
      <c r="AF112" s="1"/>
    </row>
    <row r="113" spans="1:32" s="4" customFormat="1" ht="12" customHeight="1" x14ac:dyDescent="0.15">
      <c r="A113" s="1"/>
      <c r="B113" s="1"/>
      <c r="C113" s="1"/>
      <c r="D113" s="1"/>
      <c r="E113" s="1"/>
      <c r="F113" s="1"/>
      <c r="G113" s="1"/>
      <c r="H113" s="1"/>
      <c r="I113" s="1"/>
      <c r="J113" s="1"/>
      <c r="K113" s="1"/>
      <c r="AF113" s="1"/>
    </row>
    <row r="114" spans="1:32" s="4" customFormat="1" ht="12" customHeight="1" x14ac:dyDescent="0.15">
      <c r="A114" s="1"/>
      <c r="B114" s="1"/>
      <c r="C114" s="1"/>
      <c r="D114" s="1"/>
      <c r="E114" s="1"/>
      <c r="F114" s="1"/>
      <c r="G114" s="1"/>
      <c r="H114" s="1"/>
      <c r="I114" s="1"/>
      <c r="J114" s="1"/>
      <c r="K114" s="1"/>
      <c r="AF114" s="1"/>
    </row>
    <row r="115" spans="1:32" s="4" customFormat="1" ht="12" customHeight="1" x14ac:dyDescent="0.15">
      <c r="A115" s="1"/>
      <c r="B115" s="1"/>
      <c r="C115" s="1"/>
      <c r="D115" s="1"/>
      <c r="E115" s="1"/>
      <c r="F115" s="1"/>
      <c r="G115" s="1"/>
      <c r="H115" s="1"/>
      <c r="I115" s="1"/>
      <c r="J115" s="1"/>
      <c r="K115" s="1"/>
      <c r="AF115" s="1"/>
    </row>
    <row r="116" spans="1:32" s="4" customFormat="1" ht="12" customHeight="1" x14ac:dyDescent="0.15">
      <c r="A116" s="1"/>
      <c r="B116" s="1"/>
      <c r="C116" s="1"/>
      <c r="D116" s="1"/>
      <c r="E116" s="1"/>
      <c r="F116" s="1"/>
      <c r="G116" s="1"/>
      <c r="H116" s="1"/>
      <c r="I116" s="1"/>
      <c r="J116" s="1"/>
      <c r="K116" s="1"/>
      <c r="AF116" s="1"/>
    </row>
    <row r="117" spans="1:32" s="4" customFormat="1" ht="12" customHeight="1" x14ac:dyDescent="0.15">
      <c r="A117" s="1"/>
      <c r="B117" s="1"/>
      <c r="C117" s="1"/>
      <c r="D117" s="1"/>
      <c r="E117" s="1"/>
      <c r="F117" s="1"/>
      <c r="G117" s="1"/>
      <c r="H117" s="1"/>
      <c r="I117" s="1"/>
      <c r="J117" s="1"/>
      <c r="K117" s="1"/>
      <c r="AF117" s="1"/>
    </row>
    <row r="118" spans="1:32" s="4" customFormat="1" ht="12" customHeight="1" x14ac:dyDescent="0.15">
      <c r="A118" s="1"/>
      <c r="B118" s="1"/>
      <c r="C118" s="1"/>
      <c r="D118" s="1"/>
      <c r="E118" s="1"/>
      <c r="F118" s="1"/>
      <c r="G118" s="1"/>
      <c r="H118" s="1"/>
      <c r="I118" s="1"/>
      <c r="J118" s="1"/>
      <c r="K118" s="1"/>
      <c r="AF118" s="1"/>
    </row>
    <row r="119" spans="1:32" s="4" customFormat="1" ht="12" customHeight="1" x14ac:dyDescent="0.15">
      <c r="A119" s="1"/>
      <c r="B119" s="1"/>
      <c r="C119" s="1"/>
      <c r="D119" s="1"/>
      <c r="E119" s="1"/>
      <c r="F119" s="1"/>
      <c r="G119" s="1"/>
      <c r="H119" s="1"/>
      <c r="I119" s="1"/>
      <c r="J119" s="1"/>
      <c r="K119" s="1"/>
      <c r="AF119" s="1"/>
    </row>
    <row r="120" spans="1:32" s="4" customFormat="1" ht="12" customHeight="1" x14ac:dyDescent="0.15">
      <c r="A120" s="1"/>
      <c r="B120" s="1"/>
      <c r="C120" s="1"/>
      <c r="D120" s="1"/>
      <c r="E120" s="1"/>
      <c r="F120" s="1"/>
      <c r="G120" s="1"/>
      <c r="H120" s="1"/>
      <c r="I120" s="1"/>
      <c r="J120" s="1"/>
      <c r="K120" s="1"/>
      <c r="AF120" s="1"/>
    </row>
    <row r="121" spans="1:32" s="4" customFormat="1" ht="12" customHeight="1" x14ac:dyDescent="0.15">
      <c r="A121" s="1"/>
      <c r="B121" s="1"/>
      <c r="C121" s="1"/>
      <c r="D121" s="1"/>
      <c r="E121" s="1"/>
      <c r="F121" s="1"/>
      <c r="G121" s="1"/>
      <c r="H121" s="1"/>
      <c r="I121" s="1"/>
      <c r="J121" s="1"/>
      <c r="K121" s="1"/>
      <c r="AF121" s="1"/>
    </row>
    <row r="122" spans="1:32" s="4" customFormat="1" ht="12" customHeight="1" x14ac:dyDescent="0.15">
      <c r="A122" s="1"/>
      <c r="B122" s="1"/>
      <c r="C122" s="1"/>
      <c r="D122" s="1"/>
      <c r="E122" s="1"/>
      <c r="F122" s="1"/>
      <c r="G122" s="1"/>
      <c r="H122" s="1"/>
      <c r="I122" s="1"/>
      <c r="J122" s="1"/>
      <c r="K122" s="1"/>
      <c r="AF122" s="1"/>
    </row>
    <row r="123" spans="1:32" s="4" customFormat="1" ht="12" customHeight="1" x14ac:dyDescent="0.15">
      <c r="A123" s="1"/>
      <c r="B123" s="1"/>
      <c r="C123" s="1"/>
      <c r="D123" s="1"/>
      <c r="E123" s="1"/>
      <c r="F123" s="1"/>
      <c r="G123" s="1"/>
      <c r="H123" s="1"/>
      <c r="I123" s="1"/>
      <c r="J123" s="1"/>
      <c r="K123" s="1"/>
      <c r="AF123" s="1"/>
    </row>
    <row r="124" spans="1:32" s="4" customFormat="1" ht="12" customHeight="1" x14ac:dyDescent="0.15">
      <c r="A124" s="1"/>
      <c r="B124" s="1"/>
      <c r="C124" s="1"/>
      <c r="D124" s="1"/>
      <c r="E124" s="1"/>
      <c r="F124" s="1"/>
      <c r="G124" s="1"/>
      <c r="H124" s="1"/>
      <c r="I124" s="1"/>
      <c r="J124" s="1"/>
      <c r="K124" s="1"/>
      <c r="AF124" s="1"/>
    </row>
    <row r="125" spans="1:32" s="4" customFormat="1" ht="12" customHeight="1" x14ac:dyDescent="0.15">
      <c r="A125" s="1"/>
      <c r="B125" s="1"/>
      <c r="C125" s="1"/>
      <c r="D125" s="1"/>
      <c r="E125" s="1"/>
      <c r="F125" s="1"/>
      <c r="G125" s="1"/>
      <c r="H125" s="1"/>
      <c r="I125" s="1"/>
      <c r="J125" s="1"/>
      <c r="K125" s="1"/>
      <c r="AF125" s="1"/>
    </row>
    <row r="126" spans="1:32" s="4" customFormat="1" ht="12" customHeight="1" x14ac:dyDescent="0.15">
      <c r="A126" s="1"/>
      <c r="B126" s="1"/>
      <c r="C126" s="1"/>
      <c r="D126" s="1"/>
      <c r="E126" s="1"/>
      <c r="F126" s="1"/>
      <c r="G126" s="1"/>
      <c r="H126" s="1"/>
      <c r="I126" s="1"/>
      <c r="J126" s="1"/>
      <c r="K126" s="1"/>
      <c r="AF126" s="1"/>
    </row>
    <row r="127" spans="1:32" s="4" customFormat="1" ht="12" customHeight="1" x14ac:dyDescent="0.15">
      <c r="A127" s="1"/>
      <c r="B127" s="1"/>
      <c r="C127" s="1"/>
      <c r="D127" s="1"/>
      <c r="E127" s="1"/>
      <c r="F127" s="1"/>
      <c r="G127" s="1"/>
      <c r="H127" s="1"/>
      <c r="I127" s="1"/>
      <c r="J127" s="1"/>
      <c r="K127" s="1"/>
      <c r="AF127" s="1"/>
    </row>
    <row r="128" spans="1:32" s="4" customFormat="1" ht="12" customHeight="1" x14ac:dyDescent="0.15">
      <c r="A128" s="1"/>
      <c r="B128" s="1"/>
      <c r="C128" s="1"/>
      <c r="D128" s="1"/>
      <c r="E128" s="1"/>
      <c r="F128" s="1"/>
      <c r="G128" s="1"/>
      <c r="H128" s="1"/>
      <c r="I128" s="1"/>
      <c r="J128" s="1"/>
      <c r="K128" s="1"/>
      <c r="AF128" s="1"/>
    </row>
    <row r="129" spans="1:32" s="4" customFormat="1" ht="12" customHeight="1" x14ac:dyDescent="0.15">
      <c r="A129" s="1"/>
      <c r="B129" s="1"/>
      <c r="C129" s="1"/>
      <c r="D129" s="1"/>
      <c r="E129" s="1"/>
      <c r="F129" s="1"/>
      <c r="G129" s="1"/>
      <c r="H129" s="1"/>
      <c r="I129" s="1"/>
      <c r="J129" s="1"/>
      <c r="K129" s="1"/>
      <c r="AF129" s="1"/>
    </row>
    <row r="130" spans="1:32" s="4" customFormat="1" ht="12" customHeight="1" x14ac:dyDescent="0.15">
      <c r="A130" s="1"/>
      <c r="B130" s="1"/>
      <c r="C130" s="1"/>
      <c r="D130" s="1"/>
      <c r="E130" s="1"/>
      <c r="F130" s="1"/>
      <c r="G130" s="1"/>
      <c r="H130" s="1"/>
      <c r="I130" s="1"/>
      <c r="J130" s="1"/>
      <c r="K130" s="1"/>
      <c r="AF130" s="1"/>
    </row>
    <row r="131" spans="1:32" s="4" customFormat="1" ht="12" customHeight="1" x14ac:dyDescent="0.15">
      <c r="A131" s="1"/>
      <c r="B131" s="1"/>
      <c r="C131" s="1"/>
      <c r="D131" s="1"/>
      <c r="E131" s="1"/>
      <c r="F131" s="1"/>
      <c r="G131" s="1"/>
      <c r="H131" s="1"/>
      <c r="I131" s="1"/>
      <c r="J131" s="1"/>
      <c r="K131" s="1"/>
      <c r="AF131" s="1"/>
    </row>
    <row r="132" spans="1:32" s="4" customFormat="1" ht="12" customHeight="1" x14ac:dyDescent="0.15">
      <c r="A132" s="1"/>
      <c r="B132" s="1"/>
      <c r="C132" s="1"/>
      <c r="D132" s="1"/>
      <c r="E132" s="1"/>
      <c r="F132" s="1"/>
      <c r="G132" s="1"/>
      <c r="H132" s="1"/>
      <c r="I132" s="1"/>
      <c r="J132" s="1"/>
      <c r="K132" s="1"/>
      <c r="AF132" s="1"/>
    </row>
    <row r="133" spans="1:32" s="4" customFormat="1" ht="12" customHeight="1" x14ac:dyDescent="0.15">
      <c r="A133" s="1"/>
      <c r="B133" s="1"/>
      <c r="C133" s="1"/>
      <c r="D133" s="1"/>
      <c r="E133" s="1"/>
      <c r="F133" s="1"/>
      <c r="G133" s="1"/>
      <c r="H133" s="1"/>
      <c r="I133" s="1"/>
      <c r="J133" s="1"/>
      <c r="K133" s="1"/>
      <c r="AF133" s="1"/>
    </row>
    <row r="134" spans="1:32" s="4" customFormat="1" ht="12" customHeight="1" x14ac:dyDescent="0.15">
      <c r="A134" s="1"/>
      <c r="B134" s="1"/>
      <c r="C134" s="1"/>
      <c r="D134" s="1"/>
      <c r="E134" s="1"/>
      <c r="F134" s="1"/>
      <c r="G134" s="1"/>
      <c r="H134" s="1"/>
      <c r="I134" s="1"/>
      <c r="J134" s="1"/>
      <c r="K134" s="1"/>
      <c r="AF134" s="1"/>
    </row>
    <row r="135" spans="1:32" s="4" customFormat="1" ht="12" customHeight="1" x14ac:dyDescent="0.15">
      <c r="A135" s="1"/>
      <c r="B135" s="1"/>
      <c r="C135" s="1"/>
      <c r="D135" s="1"/>
      <c r="E135" s="1"/>
      <c r="F135" s="1"/>
      <c r="G135" s="1"/>
      <c r="H135" s="1"/>
      <c r="I135" s="1"/>
      <c r="J135" s="1"/>
      <c r="K135" s="1"/>
      <c r="AF135" s="1"/>
    </row>
    <row r="136" spans="1:32" s="4" customFormat="1" ht="12" customHeight="1" x14ac:dyDescent="0.15">
      <c r="A136" s="1"/>
      <c r="B136" s="1"/>
      <c r="C136" s="1"/>
      <c r="D136" s="1"/>
      <c r="E136" s="1"/>
      <c r="F136" s="1"/>
      <c r="G136" s="1"/>
      <c r="H136" s="1"/>
      <c r="I136" s="1"/>
      <c r="J136" s="1"/>
      <c r="K136" s="1"/>
      <c r="AF136" s="1"/>
    </row>
    <row r="137" spans="1:32" s="4" customFormat="1" ht="12" customHeight="1" x14ac:dyDescent="0.15">
      <c r="A137" s="1"/>
      <c r="B137" s="1"/>
      <c r="C137" s="1"/>
      <c r="D137" s="1"/>
      <c r="E137" s="1"/>
      <c r="F137" s="1"/>
      <c r="G137" s="1"/>
      <c r="H137" s="1"/>
      <c r="I137" s="1"/>
      <c r="J137" s="1"/>
      <c r="K137" s="1"/>
      <c r="AF137" s="1"/>
    </row>
    <row r="138" spans="1:32" s="4" customFormat="1" ht="12" customHeight="1" x14ac:dyDescent="0.15">
      <c r="A138" s="1"/>
      <c r="B138" s="1"/>
      <c r="C138" s="1"/>
      <c r="D138" s="1"/>
      <c r="E138" s="1"/>
      <c r="F138" s="1"/>
      <c r="G138" s="1"/>
      <c r="H138" s="1"/>
      <c r="I138" s="1"/>
      <c r="J138" s="1"/>
      <c r="K138" s="1"/>
      <c r="AF138" s="1"/>
    </row>
    <row r="139" spans="1:32" s="4" customFormat="1" ht="12" customHeight="1" x14ac:dyDescent="0.15">
      <c r="A139" s="1"/>
      <c r="B139" s="1"/>
      <c r="C139" s="1"/>
      <c r="D139" s="1"/>
      <c r="E139" s="1"/>
      <c r="F139" s="1"/>
      <c r="G139" s="1"/>
      <c r="H139" s="1"/>
      <c r="I139" s="1"/>
      <c r="J139" s="1"/>
      <c r="K139" s="1"/>
      <c r="AF139" s="1"/>
    </row>
    <row r="140" spans="1:32" s="4" customFormat="1" ht="12" customHeight="1" x14ac:dyDescent="0.15">
      <c r="A140" s="1"/>
      <c r="B140" s="1"/>
      <c r="C140" s="1"/>
      <c r="D140" s="1"/>
      <c r="E140" s="1"/>
      <c r="F140" s="1"/>
      <c r="G140" s="1"/>
      <c r="H140" s="1"/>
      <c r="I140" s="1"/>
      <c r="J140" s="1"/>
      <c r="K140" s="1"/>
      <c r="AF140" s="1"/>
    </row>
    <row r="141" spans="1:32" s="4" customFormat="1" ht="12" customHeight="1" x14ac:dyDescent="0.15">
      <c r="A141" s="1"/>
      <c r="B141" s="1"/>
      <c r="C141" s="1"/>
      <c r="D141" s="1"/>
      <c r="E141" s="1"/>
      <c r="F141" s="1"/>
      <c r="G141" s="1"/>
      <c r="H141" s="1"/>
      <c r="I141" s="1"/>
      <c r="J141" s="1"/>
      <c r="K141" s="1"/>
      <c r="AF141" s="1"/>
    </row>
    <row r="142" spans="1:32" s="4" customFormat="1" ht="12" customHeight="1" x14ac:dyDescent="0.15">
      <c r="A142" s="1"/>
      <c r="B142" s="1"/>
      <c r="C142" s="1"/>
      <c r="D142" s="1"/>
      <c r="E142" s="1"/>
      <c r="F142" s="1"/>
      <c r="G142" s="1"/>
      <c r="H142" s="1"/>
      <c r="I142" s="1"/>
      <c r="J142" s="1"/>
      <c r="K142" s="1"/>
      <c r="AF142" s="1"/>
    </row>
    <row r="143" spans="1:32" s="4" customFormat="1" ht="12" customHeight="1" x14ac:dyDescent="0.15">
      <c r="A143" s="1"/>
      <c r="B143" s="1"/>
      <c r="C143" s="1"/>
      <c r="D143" s="1"/>
      <c r="E143" s="1"/>
      <c r="F143" s="1"/>
      <c r="G143" s="1"/>
      <c r="H143" s="1"/>
      <c r="I143" s="1"/>
      <c r="J143" s="1"/>
      <c r="K143" s="1"/>
      <c r="AF143" s="1"/>
    </row>
  </sheetData>
  <mergeCells count="1">
    <mergeCell ref="B56:G56"/>
  </mergeCells>
  <conditionalFormatting sqref="G30:G33 G35:G50 C10:E25 C57 C35:E43 C34 C26 C27:E33 C45:E47 C44 C49:E49 C48 C50">
    <cfRule type="cellIs" dxfId="543" priority="48" operator="between">
      <formula>0.4999</formula>
      <formula>-0.4999</formula>
    </cfRule>
  </conditionalFormatting>
  <conditionalFormatting sqref="G20:G28 G7:G12">
    <cfRule type="cellIs" dxfId="542" priority="46" operator="between">
      <formula>0.4999</formula>
      <formula>-0.4999</formula>
    </cfRule>
  </conditionalFormatting>
  <conditionalFormatting sqref="G13">
    <cfRule type="cellIs" dxfId="541" priority="38" operator="between">
      <formula>0.4999</formula>
      <formula>-0.4999</formula>
    </cfRule>
  </conditionalFormatting>
  <conditionalFormatting sqref="G29">
    <cfRule type="cellIs" dxfId="540" priority="41" operator="between">
      <formula>0.4999</formula>
      <formula>-0.4999</formula>
    </cfRule>
  </conditionalFormatting>
  <conditionalFormatting sqref="G34">
    <cfRule type="cellIs" dxfId="539" priority="39" operator="between">
      <formula>0.4999</formula>
      <formula>-0.4999</formula>
    </cfRule>
  </conditionalFormatting>
  <conditionalFormatting sqref="G17">
    <cfRule type="cellIs" dxfId="538" priority="30" operator="between">
      <formula>0.4999</formula>
      <formula>-0.4999</formula>
    </cfRule>
  </conditionalFormatting>
  <conditionalFormatting sqref="G14">
    <cfRule type="cellIs" dxfId="537" priority="36" operator="between">
      <formula>0.4999</formula>
      <formula>-0.4999</formula>
    </cfRule>
  </conditionalFormatting>
  <conditionalFormatting sqref="G19">
    <cfRule type="cellIs" dxfId="536" priority="28" operator="between">
      <formula>0.4999</formula>
      <formula>-0.4999</formula>
    </cfRule>
  </conditionalFormatting>
  <conditionalFormatting sqref="G15">
    <cfRule type="cellIs" dxfId="535" priority="34" operator="between">
      <formula>0.4999</formula>
      <formula>-0.4999</formula>
    </cfRule>
  </conditionalFormatting>
  <conditionalFormatting sqref="G16">
    <cfRule type="cellIs" dxfId="534" priority="32" operator="between">
      <formula>0.4999</formula>
      <formula>-0.4999</formula>
    </cfRule>
  </conditionalFormatting>
  <conditionalFormatting sqref="G18">
    <cfRule type="cellIs" dxfId="533" priority="23" operator="between">
      <formula>0.4999</formula>
      <formula>-0.4999</formula>
    </cfRule>
  </conditionalFormatting>
  <conditionalFormatting sqref="F36:F39">
    <cfRule type="cellIs" dxfId="532" priority="14" operator="between">
      <formula>0.4999</formula>
      <formula>-0.4999</formula>
    </cfRule>
  </conditionalFormatting>
  <conditionalFormatting sqref="F41:F43 F10:F15 F22:F25 F30:F33 F35 F45:F47 F49">
    <cfRule type="cellIs" dxfId="531" priority="16" operator="between">
      <formula>0.4999</formula>
      <formula>-0.4999</formula>
    </cfRule>
  </conditionalFormatting>
  <conditionalFormatting sqref="F40">
    <cfRule type="cellIs" dxfId="530" priority="15" operator="between">
      <formula>0.4999</formula>
      <formula>-0.4999</formula>
    </cfRule>
  </conditionalFormatting>
  <conditionalFormatting sqref="F16:F20">
    <cfRule type="cellIs" dxfId="529" priority="12" operator="between">
      <formula>0.4999</formula>
      <formula>-0.4999</formula>
    </cfRule>
  </conditionalFormatting>
  <conditionalFormatting sqref="F27:F28">
    <cfRule type="cellIs" dxfId="528" priority="11" operator="between">
      <formula>0.4999</formula>
      <formula>-0.4999</formula>
    </cfRule>
  </conditionalFormatting>
  <conditionalFormatting sqref="P49:P63">
    <cfRule type="cellIs" dxfId="527" priority="8" operator="between">
      <formula>0.4999</formula>
      <formula>-0.4999</formula>
    </cfRule>
  </conditionalFormatting>
  <conditionalFormatting sqref="P76:Q87">
    <cfRule type="cellIs" dxfId="526" priority="7" operator="between">
      <formula>0.4999</formula>
      <formula>-0.4999</formula>
    </cfRule>
  </conditionalFormatting>
  <conditionalFormatting sqref="D34:F34">
    <cfRule type="cellIs" dxfId="525" priority="6" operator="between">
      <formula>0.4999</formula>
      <formula>-0.4999</formula>
    </cfRule>
  </conditionalFormatting>
  <conditionalFormatting sqref="D26:F26">
    <cfRule type="cellIs" dxfId="524" priority="5" operator="between">
      <formula>0.4999</formula>
      <formula>-0.4999</formula>
    </cfRule>
  </conditionalFormatting>
  <conditionalFormatting sqref="F29">
    <cfRule type="cellIs" dxfId="523" priority="4" operator="between">
      <formula>0.4999</formula>
      <formula>-0.4999</formula>
    </cfRule>
  </conditionalFormatting>
  <conditionalFormatting sqref="D44:F44">
    <cfRule type="cellIs" dxfId="522" priority="3" operator="between">
      <formula>0.4999</formula>
      <formula>-0.4999</formula>
    </cfRule>
  </conditionalFormatting>
  <conditionalFormatting sqref="D48:F48">
    <cfRule type="cellIs" dxfId="521" priority="2" operator="between">
      <formula>0.4999</formula>
      <formula>-0.4999</formula>
    </cfRule>
  </conditionalFormatting>
  <conditionalFormatting sqref="D50:F50">
    <cfRule type="cellIs" dxfId="520" priority="1" operator="between">
      <formula>0.4999</formula>
      <formula>-0.4999</formula>
    </cfRule>
  </conditionalFormatting>
  <pageMargins left="0.75" right="0.75" top="1" bottom="1" header="0.5" footer="0.5"/>
  <pageSetup paperSize="9" scale="6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N54"/>
  <sheetViews>
    <sheetView showGridLines="0" zoomScale="85" zoomScaleNormal="85" workbookViewId="0"/>
  </sheetViews>
  <sheetFormatPr defaultRowHeight="12" customHeight="1" x14ac:dyDescent="0.2"/>
  <cols>
    <col min="1" max="1" width="2.140625" style="381" customWidth="1"/>
    <col min="2" max="2" width="50.7109375" style="381" customWidth="1"/>
    <col min="3" max="4" width="12.7109375" style="381" customWidth="1"/>
    <col min="5" max="5" width="2.7109375" style="1" customWidth="1"/>
    <col min="6" max="7" width="12.7109375" style="381" customWidth="1"/>
    <col min="8" max="15" width="1.7109375" style="381" customWidth="1"/>
    <col min="16" max="216" width="9.140625" style="381"/>
    <col min="217" max="217" width="31.28515625" style="381" customWidth="1"/>
    <col min="218" max="218" width="3.7109375" style="381" customWidth="1"/>
    <col min="219" max="221" width="20.28515625" style="381" customWidth="1"/>
    <col min="222" max="222" width="2.140625" style="381" customWidth="1"/>
    <col min="223" max="225" width="20.28515625" style="381" customWidth="1"/>
    <col min="226" max="472" width="9.140625" style="381"/>
    <col min="473" max="473" width="31.28515625" style="381" customWidth="1"/>
    <col min="474" max="474" width="3.7109375" style="381" customWidth="1"/>
    <col min="475" max="477" width="20.28515625" style="381" customWidth="1"/>
    <col min="478" max="478" width="2.140625" style="381" customWidth="1"/>
    <col min="479" max="481" width="20.28515625" style="381" customWidth="1"/>
    <col min="482" max="728" width="9.140625" style="381"/>
    <col min="729" max="729" width="31.28515625" style="381" customWidth="1"/>
    <col min="730" max="730" width="3.7109375" style="381" customWidth="1"/>
    <col min="731" max="733" width="20.28515625" style="381" customWidth="1"/>
    <col min="734" max="734" width="2.140625" style="381" customWidth="1"/>
    <col min="735" max="737" width="20.28515625" style="381" customWidth="1"/>
    <col min="738" max="984" width="9.140625" style="381"/>
    <col min="985" max="985" width="31.28515625" style="381" customWidth="1"/>
    <col min="986" max="986" width="3.7109375" style="381" customWidth="1"/>
    <col min="987" max="989" width="20.28515625" style="381" customWidth="1"/>
    <col min="990" max="990" width="2.140625" style="381" customWidth="1"/>
    <col min="991" max="993" width="20.28515625" style="381" customWidth="1"/>
    <col min="994" max="1240" width="9.140625" style="381"/>
    <col min="1241" max="1241" width="31.28515625" style="381" customWidth="1"/>
    <col min="1242" max="1242" width="3.7109375" style="381" customWidth="1"/>
    <col min="1243" max="1245" width="20.28515625" style="381" customWidth="1"/>
    <col min="1246" max="1246" width="2.140625" style="381" customWidth="1"/>
    <col min="1247" max="1249" width="20.28515625" style="381" customWidth="1"/>
    <col min="1250" max="1496" width="9.140625" style="381"/>
    <col min="1497" max="1497" width="31.28515625" style="381" customWidth="1"/>
    <col min="1498" max="1498" width="3.7109375" style="381" customWidth="1"/>
    <col min="1499" max="1501" width="20.28515625" style="381" customWidth="1"/>
    <col min="1502" max="1502" width="2.140625" style="381" customWidth="1"/>
    <col min="1503" max="1505" width="20.28515625" style="381" customWidth="1"/>
    <col min="1506" max="1752" width="9.140625" style="381"/>
    <col min="1753" max="1753" width="31.28515625" style="381" customWidth="1"/>
    <col min="1754" max="1754" width="3.7109375" style="381" customWidth="1"/>
    <col min="1755" max="1757" width="20.28515625" style="381" customWidth="1"/>
    <col min="1758" max="1758" width="2.140625" style="381" customWidth="1"/>
    <col min="1759" max="1761" width="20.28515625" style="381" customWidth="1"/>
    <col min="1762" max="2008" width="9.140625" style="381"/>
    <col min="2009" max="2009" width="31.28515625" style="381" customWidth="1"/>
    <col min="2010" max="2010" width="3.7109375" style="381" customWidth="1"/>
    <col min="2011" max="2013" width="20.28515625" style="381" customWidth="1"/>
    <col min="2014" max="2014" width="2.140625" style="381" customWidth="1"/>
    <col min="2015" max="2017" width="20.28515625" style="381" customWidth="1"/>
    <col min="2018" max="2264" width="9.140625" style="381"/>
    <col min="2265" max="2265" width="31.28515625" style="381" customWidth="1"/>
    <col min="2266" max="2266" width="3.7109375" style="381" customWidth="1"/>
    <col min="2267" max="2269" width="20.28515625" style="381" customWidth="1"/>
    <col min="2270" max="2270" width="2.140625" style="381" customWidth="1"/>
    <col min="2271" max="2273" width="20.28515625" style="381" customWidth="1"/>
    <col min="2274" max="2520" width="9.140625" style="381"/>
    <col min="2521" max="2521" width="31.28515625" style="381" customWidth="1"/>
    <col min="2522" max="2522" width="3.7109375" style="381" customWidth="1"/>
    <col min="2523" max="2525" width="20.28515625" style="381" customWidth="1"/>
    <col min="2526" max="2526" width="2.140625" style="381" customWidth="1"/>
    <col min="2527" max="2529" width="20.28515625" style="381" customWidth="1"/>
    <col min="2530" max="2776" width="9.140625" style="381"/>
    <col min="2777" max="2777" width="31.28515625" style="381" customWidth="1"/>
    <col min="2778" max="2778" width="3.7109375" style="381" customWidth="1"/>
    <col min="2779" max="2781" width="20.28515625" style="381" customWidth="1"/>
    <col min="2782" max="2782" width="2.140625" style="381" customWidth="1"/>
    <col min="2783" max="2785" width="20.28515625" style="381" customWidth="1"/>
    <col min="2786" max="3032" width="9.140625" style="381"/>
    <col min="3033" max="3033" width="31.28515625" style="381" customWidth="1"/>
    <col min="3034" max="3034" width="3.7109375" style="381" customWidth="1"/>
    <col min="3035" max="3037" width="20.28515625" style="381" customWidth="1"/>
    <col min="3038" max="3038" width="2.140625" style="381" customWidth="1"/>
    <col min="3039" max="3041" width="20.28515625" style="381" customWidth="1"/>
    <col min="3042" max="3288" width="9.140625" style="381"/>
    <col min="3289" max="3289" width="31.28515625" style="381" customWidth="1"/>
    <col min="3290" max="3290" width="3.7109375" style="381" customWidth="1"/>
    <col min="3291" max="3293" width="20.28515625" style="381" customWidth="1"/>
    <col min="3294" max="3294" width="2.140625" style="381" customWidth="1"/>
    <col min="3295" max="3297" width="20.28515625" style="381" customWidth="1"/>
    <col min="3298" max="3544" width="9.140625" style="381"/>
    <col min="3545" max="3545" width="31.28515625" style="381" customWidth="1"/>
    <col min="3546" max="3546" width="3.7109375" style="381" customWidth="1"/>
    <col min="3547" max="3549" width="20.28515625" style="381" customWidth="1"/>
    <col min="3550" max="3550" width="2.140625" style="381" customWidth="1"/>
    <col min="3551" max="3553" width="20.28515625" style="381" customWidth="1"/>
    <col min="3554" max="3800" width="9.140625" style="381"/>
    <col min="3801" max="3801" width="31.28515625" style="381" customWidth="1"/>
    <col min="3802" max="3802" width="3.7109375" style="381" customWidth="1"/>
    <col min="3803" max="3805" width="20.28515625" style="381" customWidth="1"/>
    <col min="3806" max="3806" width="2.140625" style="381" customWidth="1"/>
    <col min="3807" max="3809" width="20.28515625" style="381" customWidth="1"/>
    <col min="3810" max="4056" width="9.140625" style="381"/>
    <col min="4057" max="4057" width="31.28515625" style="381" customWidth="1"/>
    <col min="4058" max="4058" width="3.7109375" style="381" customWidth="1"/>
    <col min="4059" max="4061" width="20.28515625" style="381" customWidth="1"/>
    <col min="4062" max="4062" width="2.140625" style="381" customWidth="1"/>
    <col min="4063" max="4065" width="20.28515625" style="381" customWidth="1"/>
    <col min="4066" max="4312" width="9.140625" style="381"/>
    <col min="4313" max="4313" width="31.28515625" style="381" customWidth="1"/>
    <col min="4314" max="4314" width="3.7109375" style="381" customWidth="1"/>
    <col min="4315" max="4317" width="20.28515625" style="381" customWidth="1"/>
    <col min="4318" max="4318" width="2.140625" style="381" customWidth="1"/>
    <col min="4319" max="4321" width="20.28515625" style="381" customWidth="1"/>
    <col min="4322" max="4568" width="9.140625" style="381"/>
    <col min="4569" max="4569" width="31.28515625" style="381" customWidth="1"/>
    <col min="4570" max="4570" width="3.7109375" style="381" customWidth="1"/>
    <col min="4571" max="4573" width="20.28515625" style="381" customWidth="1"/>
    <col min="4574" max="4574" width="2.140625" style="381" customWidth="1"/>
    <col min="4575" max="4577" width="20.28515625" style="381" customWidth="1"/>
    <col min="4578" max="4824" width="9.140625" style="381"/>
    <col min="4825" max="4825" width="31.28515625" style="381" customWidth="1"/>
    <col min="4826" max="4826" width="3.7109375" style="381" customWidth="1"/>
    <col min="4827" max="4829" width="20.28515625" style="381" customWidth="1"/>
    <col min="4830" max="4830" width="2.140625" style="381" customWidth="1"/>
    <col min="4831" max="4833" width="20.28515625" style="381" customWidth="1"/>
    <col min="4834" max="5080" width="9.140625" style="381"/>
    <col min="5081" max="5081" width="31.28515625" style="381" customWidth="1"/>
    <col min="5082" max="5082" width="3.7109375" style="381" customWidth="1"/>
    <col min="5083" max="5085" width="20.28515625" style="381" customWidth="1"/>
    <col min="5086" max="5086" width="2.140625" style="381" customWidth="1"/>
    <col min="5087" max="5089" width="20.28515625" style="381" customWidth="1"/>
    <col min="5090" max="5336" width="9.140625" style="381"/>
    <col min="5337" max="5337" width="31.28515625" style="381" customWidth="1"/>
    <col min="5338" max="5338" width="3.7109375" style="381" customWidth="1"/>
    <col min="5339" max="5341" width="20.28515625" style="381" customWidth="1"/>
    <col min="5342" max="5342" width="2.140625" style="381" customWidth="1"/>
    <col min="5343" max="5345" width="20.28515625" style="381" customWidth="1"/>
    <col min="5346" max="5592" width="9.140625" style="381"/>
    <col min="5593" max="5593" width="31.28515625" style="381" customWidth="1"/>
    <col min="5594" max="5594" width="3.7109375" style="381" customWidth="1"/>
    <col min="5595" max="5597" width="20.28515625" style="381" customWidth="1"/>
    <col min="5598" max="5598" width="2.140625" style="381" customWidth="1"/>
    <col min="5599" max="5601" width="20.28515625" style="381" customWidth="1"/>
    <col min="5602" max="5848" width="9.140625" style="381"/>
    <col min="5849" max="5849" width="31.28515625" style="381" customWidth="1"/>
    <col min="5850" max="5850" width="3.7109375" style="381" customWidth="1"/>
    <col min="5851" max="5853" width="20.28515625" style="381" customWidth="1"/>
    <col min="5854" max="5854" width="2.140625" style="381" customWidth="1"/>
    <col min="5855" max="5857" width="20.28515625" style="381" customWidth="1"/>
    <col min="5858" max="6104" width="9.140625" style="381"/>
    <col min="6105" max="6105" width="31.28515625" style="381" customWidth="1"/>
    <col min="6106" max="6106" width="3.7109375" style="381" customWidth="1"/>
    <col min="6107" max="6109" width="20.28515625" style="381" customWidth="1"/>
    <col min="6110" max="6110" width="2.140625" style="381" customWidth="1"/>
    <col min="6111" max="6113" width="20.28515625" style="381" customWidth="1"/>
    <col min="6114" max="6360" width="9.140625" style="381"/>
    <col min="6361" max="6361" width="31.28515625" style="381" customWidth="1"/>
    <col min="6362" max="6362" width="3.7109375" style="381" customWidth="1"/>
    <col min="6363" max="6365" width="20.28515625" style="381" customWidth="1"/>
    <col min="6366" max="6366" width="2.140625" style="381" customWidth="1"/>
    <col min="6367" max="6369" width="20.28515625" style="381" customWidth="1"/>
    <col min="6370" max="6616" width="9.140625" style="381"/>
    <col min="6617" max="6617" width="31.28515625" style="381" customWidth="1"/>
    <col min="6618" max="6618" width="3.7109375" style="381" customWidth="1"/>
    <col min="6619" max="6621" width="20.28515625" style="381" customWidth="1"/>
    <col min="6622" max="6622" width="2.140625" style="381" customWidth="1"/>
    <col min="6623" max="6625" width="20.28515625" style="381" customWidth="1"/>
    <col min="6626" max="6872" width="9.140625" style="381"/>
    <col min="6873" max="6873" width="31.28515625" style="381" customWidth="1"/>
    <col min="6874" max="6874" width="3.7109375" style="381" customWidth="1"/>
    <col min="6875" max="6877" width="20.28515625" style="381" customWidth="1"/>
    <col min="6878" max="6878" width="2.140625" style="381" customWidth="1"/>
    <col min="6879" max="6881" width="20.28515625" style="381" customWidth="1"/>
    <col min="6882" max="7128" width="9.140625" style="381"/>
    <col min="7129" max="7129" width="31.28515625" style="381" customWidth="1"/>
    <col min="7130" max="7130" width="3.7109375" style="381" customWidth="1"/>
    <col min="7131" max="7133" width="20.28515625" style="381" customWidth="1"/>
    <col min="7134" max="7134" width="2.140625" style="381" customWidth="1"/>
    <col min="7135" max="7137" width="20.28515625" style="381" customWidth="1"/>
    <col min="7138" max="7384" width="9.140625" style="381"/>
    <col min="7385" max="7385" width="31.28515625" style="381" customWidth="1"/>
    <col min="7386" max="7386" width="3.7109375" style="381" customWidth="1"/>
    <col min="7387" max="7389" width="20.28515625" style="381" customWidth="1"/>
    <col min="7390" max="7390" width="2.140625" style="381" customWidth="1"/>
    <col min="7391" max="7393" width="20.28515625" style="381" customWidth="1"/>
    <col min="7394" max="7640" width="9.140625" style="381"/>
    <col min="7641" max="7641" width="31.28515625" style="381" customWidth="1"/>
    <col min="7642" max="7642" width="3.7109375" style="381" customWidth="1"/>
    <col min="7643" max="7645" width="20.28515625" style="381" customWidth="1"/>
    <col min="7646" max="7646" width="2.140625" style="381" customWidth="1"/>
    <col min="7647" max="7649" width="20.28515625" style="381" customWidth="1"/>
    <col min="7650" max="7896" width="9.140625" style="381"/>
    <col min="7897" max="7897" width="31.28515625" style="381" customWidth="1"/>
    <col min="7898" max="7898" width="3.7109375" style="381" customWidth="1"/>
    <col min="7899" max="7901" width="20.28515625" style="381" customWidth="1"/>
    <col min="7902" max="7902" width="2.140625" style="381" customWidth="1"/>
    <col min="7903" max="7905" width="20.28515625" style="381" customWidth="1"/>
    <col min="7906" max="8152" width="9.140625" style="381"/>
    <col min="8153" max="8153" width="31.28515625" style="381" customWidth="1"/>
    <col min="8154" max="8154" width="3.7109375" style="381" customWidth="1"/>
    <col min="8155" max="8157" width="20.28515625" style="381" customWidth="1"/>
    <col min="8158" max="8158" width="2.140625" style="381" customWidth="1"/>
    <col min="8159" max="8161" width="20.28515625" style="381" customWidth="1"/>
    <col min="8162" max="8408" width="9.140625" style="381"/>
    <col min="8409" max="8409" width="31.28515625" style="381" customWidth="1"/>
    <col min="8410" max="8410" width="3.7109375" style="381" customWidth="1"/>
    <col min="8411" max="8413" width="20.28515625" style="381" customWidth="1"/>
    <col min="8414" max="8414" width="2.140625" style="381" customWidth="1"/>
    <col min="8415" max="8417" width="20.28515625" style="381" customWidth="1"/>
    <col min="8418" max="8664" width="9.140625" style="381"/>
    <col min="8665" max="8665" width="31.28515625" style="381" customWidth="1"/>
    <col min="8666" max="8666" width="3.7109375" style="381" customWidth="1"/>
    <col min="8667" max="8669" width="20.28515625" style="381" customWidth="1"/>
    <col min="8670" max="8670" width="2.140625" style="381" customWidth="1"/>
    <col min="8671" max="8673" width="20.28515625" style="381" customWidth="1"/>
    <col min="8674" max="8920" width="9.140625" style="381"/>
    <col min="8921" max="8921" width="31.28515625" style="381" customWidth="1"/>
    <col min="8922" max="8922" width="3.7109375" style="381" customWidth="1"/>
    <col min="8923" max="8925" width="20.28515625" style="381" customWidth="1"/>
    <col min="8926" max="8926" width="2.140625" style="381" customWidth="1"/>
    <col min="8927" max="8929" width="20.28515625" style="381" customWidth="1"/>
    <col min="8930" max="9176" width="9.140625" style="381"/>
    <col min="9177" max="9177" width="31.28515625" style="381" customWidth="1"/>
    <col min="9178" max="9178" width="3.7109375" style="381" customWidth="1"/>
    <col min="9179" max="9181" width="20.28515625" style="381" customWidth="1"/>
    <col min="9182" max="9182" width="2.140625" style="381" customWidth="1"/>
    <col min="9183" max="9185" width="20.28515625" style="381" customWidth="1"/>
    <col min="9186" max="9432" width="9.140625" style="381"/>
    <col min="9433" max="9433" width="31.28515625" style="381" customWidth="1"/>
    <col min="9434" max="9434" width="3.7109375" style="381" customWidth="1"/>
    <col min="9435" max="9437" width="20.28515625" style="381" customWidth="1"/>
    <col min="9438" max="9438" width="2.140625" style="381" customWidth="1"/>
    <col min="9439" max="9441" width="20.28515625" style="381" customWidth="1"/>
    <col min="9442" max="9688" width="9.140625" style="381"/>
    <col min="9689" max="9689" width="31.28515625" style="381" customWidth="1"/>
    <col min="9690" max="9690" width="3.7109375" style="381" customWidth="1"/>
    <col min="9691" max="9693" width="20.28515625" style="381" customWidth="1"/>
    <col min="9694" max="9694" width="2.140625" style="381" customWidth="1"/>
    <col min="9695" max="9697" width="20.28515625" style="381" customWidth="1"/>
    <col min="9698" max="9944" width="9.140625" style="381"/>
    <col min="9945" max="9945" width="31.28515625" style="381" customWidth="1"/>
    <col min="9946" max="9946" width="3.7109375" style="381" customWidth="1"/>
    <col min="9947" max="9949" width="20.28515625" style="381" customWidth="1"/>
    <col min="9950" max="9950" width="2.140625" style="381" customWidth="1"/>
    <col min="9951" max="9953" width="20.28515625" style="381" customWidth="1"/>
    <col min="9954" max="10200" width="9.140625" style="381"/>
    <col min="10201" max="10201" width="31.28515625" style="381" customWidth="1"/>
    <col min="10202" max="10202" width="3.7109375" style="381" customWidth="1"/>
    <col min="10203" max="10205" width="20.28515625" style="381" customWidth="1"/>
    <col min="10206" max="10206" width="2.140625" style="381" customWidth="1"/>
    <col min="10207" max="10209" width="20.28515625" style="381" customWidth="1"/>
    <col min="10210" max="10456" width="9.140625" style="381"/>
    <col min="10457" max="10457" width="31.28515625" style="381" customWidth="1"/>
    <col min="10458" max="10458" width="3.7109375" style="381" customWidth="1"/>
    <col min="10459" max="10461" width="20.28515625" style="381" customWidth="1"/>
    <col min="10462" max="10462" width="2.140625" style="381" customWidth="1"/>
    <col min="10463" max="10465" width="20.28515625" style="381" customWidth="1"/>
    <col min="10466" max="10712" width="9.140625" style="381"/>
    <col min="10713" max="10713" width="31.28515625" style="381" customWidth="1"/>
    <col min="10714" max="10714" width="3.7109375" style="381" customWidth="1"/>
    <col min="10715" max="10717" width="20.28515625" style="381" customWidth="1"/>
    <col min="10718" max="10718" width="2.140625" style="381" customWidth="1"/>
    <col min="10719" max="10721" width="20.28515625" style="381" customWidth="1"/>
    <col min="10722" max="10968" width="9.140625" style="381"/>
    <col min="10969" max="10969" width="31.28515625" style="381" customWidth="1"/>
    <col min="10970" max="10970" width="3.7109375" style="381" customWidth="1"/>
    <col min="10971" max="10973" width="20.28515625" style="381" customWidth="1"/>
    <col min="10974" max="10974" width="2.140625" style="381" customWidth="1"/>
    <col min="10975" max="10977" width="20.28515625" style="381" customWidth="1"/>
    <col min="10978" max="11224" width="9.140625" style="381"/>
    <col min="11225" max="11225" width="31.28515625" style="381" customWidth="1"/>
    <col min="11226" max="11226" width="3.7109375" style="381" customWidth="1"/>
    <col min="11227" max="11229" width="20.28515625" style="381" customWidth="1"/>
    <col min="11230" max="11230" width="2.140625" style="381" customWidth="1"/>
    <col min="11231" max="11233" width="20.28515625" style="381" customWidth="1"/>
    <col min="11234" max="11480" width="9.140625" style="381"/>
    <col min="11481" max="11481" width="31.28515625" style="381" customWidth="1"/>
    <col min="11482" max="11482" width="3.7109375" style="381" customWidth="1"/>
    <col min="11483" max="11485" width="20.28515625" style="381" customWidth="1"/>
    <col min="11486" max="11486" width="2.140625" style="381" customWidth="1"/>
    <col min="11487" max="11489" width="20.28515625" style="381" customWidth="1"/>
    <col min="11490" max="11736" width="9.140625" style="381"/>
    <col min="11737" max="11737" width="31.28515625" style="381" customWidth="1"/>
    <col min="11738" max="11738" width="3.7109375" style="381" customWidth="1"/>
    <col min="11739" max="11741" width="20.28515625" style="381" customWidth="1"/>
    <col min="11742" max="11742" width="2.140625" style="381" customWidth="1"/>
    <col min="11743" max="11745" width="20.28515625" style="381" customWidth="1"/>
    <col min="11746" max="11992" width="9.140625" style="381"/>
    <col min="11993" max="11993" width="31.28515625" style="381" customWidth="1"/>
    <col min="11994" max="11994" width="3.7109375" style="381" customWidth="1"/>
    <col min="11995" max="11997" width="20.28515625" style="381" customWidth="1"/>
    <col min="11998" max="11998" width="2.140625" style="381" customWidth="1"/>
    <col min="11999" max="12001" width="20.28515625" style="381" customWidth="1"/>
    <col min="12002" max="12248" width="9.140625" style="381"/>
    <col min="12249" max="12249" width="31.28515625" style="381" customWidth="1"/>
    <col min="12250" max="12250" width="3.7109375" style="381" customWidth="1"/>
    <col min="12251" max="12253" width="20.28515625" style="381" customWidth="1"/>
    <col min="12254" max="12254" width="2.140625" style="381" customWidth="1"/>
    <col min="12255" max="12257" width="20.28515625" style="381" customWidth="1"/>
    <col min="12258" max="12504" width="9.140625" style="381"/>
    <col min="12505" max="12505" width="31.28515625" style="381" customWidth="1"/>
    <col min="12506" max="12506" width="3.7109375" style="381" customWidth="1"/>
    <col min="12507" max="12509" width="20.28515625" style="381" customWidth="1"/>
    <col min="12510" max="12510" width="2.140625" style="381" customWidth="1"/>
    <col min="12511" max="12513" width="20.28515625" style="381" customWidth="1"/>
    <col min="12514" max="12760" width="9.140625" style="381"/>
    <col min="12761" max="12761" width="31.28515625" style="381" customWidth="1"/>
    <col min="12762" max="12762" width="3.7109375" style="381" customWidth="1"/>
    <col min="12763" max="12765" width="20.28515625" style="381" customWidth="1"/>
    <col min="12766" max="12766" width="2.140625" style="381" customWidth="1"/>
    <col min="12767" max="12769" width="20.28515625" style="381" customWidth="1"/>
    <col min="12770" max="13016" width="9.140625" style="381"/>
    <col min="13017" max="13017" width="31.28515625" style="381" customWidth="1"/>
    <col min="13018" max="13018" width="3.7109375" style="381" customWidth="1"/>
    <col min="13019" max="13021" width="20.28515625" style="381" customWidth="1"/>
    <col min="13022" max="13022" width="2.140625" style="381" customWidth="1"/>
    <col min="13023" max="13025" width="20.28515625" style="381" customWidth="1"/>
    <col min="13026" max="13272" width="9.140625" style="381"/>
    <col min="13273" max="13273" width="31.28515625" style="381" customWidth="1"/>
    <col min="13274" max="13274" width="3.7109375" style="381" customWidth="1"/>
    <col min="13275" max="13277" width="20.28515625" style="381" customWidth="1"/>
    <col min="13278" max="13278" width="2.140625" style="381" customWidth="1"/>
    <col min="13279" max="13281" width="20.28515625" style="381" customWidth="1"/>
    <col min="13282" max="13528" width="9.140625" style="381"/>
    <col min="13529" max="13529" width="31.28515625" style="381" customWidth="1"/>
    <col min="13530" max="13530" width="3.7109375" style="381" customWidth="1"/>
    <col min="13531" max="13533" width="20.28515625" style="381" customWidth="1"/>
    <col min="13534" max="13534" width="2.140625" style="381" customWidth="1"/>
    <col min="13535" max="13537" width="20.28515625" style="381" customWidth="1"/>
    <col min="13538" max="13784" width="9.140625" style="381"/>
    <col min="13785" max="13785" width="31.28515625" style="381" customWidth="1"/>
    <col min="13786" max="13786" width="3.7109375" style="381" customWidth="1"/>
    <col min="13787" max="13789" width="20.28515625" style="381" customWidth="1"/>
    <col min="13790" max="13790" width="2.140625" style="381" customWidth="1"/>
    <col min="13791" max="13793" width="20.28515625" style="381" customWidth="1"/>
    <col min="13794" max="14040" width="9.140625" style="381"/>
    <col min="14041" max="14041" width="31.28515625" style="381" customWidth="1"/>
    <col min="14042" max="14042" width="3.7109375" style="381" customWidth="1"/>
    <col min="14043" max="14045" width="20.28515625" style="381" customWidth="1"/>
    <col min="14046" max="14046" width="2.140625" style="381" customWidth="1"/>
    <col min="14047" max="14049" width="20.28515625" style="381" customWidth="1"/>
    <col min="14050" max="14296" width="9.140625" style="381"/>
    <col min="14297" max="14297" width="31.28515625" style="381" customWidth="1"/>
    <col min="14298" max="14298" width="3.7109375" style="381" customWidth="1"/>
    <col min="14299" max="14301" width="20.28515625" style="381" customWidth="1"/>
    <col min="14302" max="14302" width="2.140625" style="381" customWidth="1"/>
    <col min="14303" max="14305" width="20.28515625" style="381" customWidth="1"/>
    <col min="14306" max="14552" width="9.140625" style="381"/>
    <col min="14553" max="14553" width="31.28515625" style="381" customWidth="1"/>
    <col min="14554" max="14554" width="3.7109375" style="381" customWidth="1"/>
    <col min="14555" max="14557" width="20.28515625" style="381" customWidth="1"/>
    <col min="14558" max="14558" width="2.140625" style="381" customWidth="1"/>
    <col min="14559" max="14561" width="20.28515625" style="381" customWidth="1"/>
    <col min="14562" max="14808" width="9.140625" style="381"/>
    <col min="14809" max="14809" width="31.28515625" style="381" customWidth="1"/>
    <col min="14810" max="14810" width="3.7109375" style="381" customWidth="1"/>
    <col min="14811" max="14813" width="20.28515625" style="381" customWidth="1"/>
    <col min="14814" max="14814" width="2.140625" style="381" customWidth="1"/>
    <col min="14815" max="14817" width="20.28515625" style="381" customWidth="1"/>
    <col min="14818" max="15064" width="9.140625" style="381"/>
    <col min="15065" max="15065" width="31.28515625" style="381" customWidth="1"/>
    <col min="15066" max="15066" width="3.7109375" style="381" customWidth="1"/>
    <col min="15067" max="15069" width="20.28515625" style="381" customWidth="1"/>
    <col min="15070" max="15070" width="2.140625" style="381" customWidth="1"/>
    <col min="15071" max="15073" width="20.28515625" style="381" customWidth="1"/>
    <col min="15074" max="15320" width="9.140625" style="381"/>
    <col min="15321" max="15321" width="31.28515625" style="381" customWidth="1"/>
    <col min="15322" max="15322" width="3.7109375" style="381" customWidth="1"/>
    <col min="15323" max="15325" width="20.28515625" style="381" customWidth="1"/>
    <col min="15326" max="15326" width="2.140625" style="381" customWidth="1"/>
    <col min="15327" max="15329" width="20.28515625" style="381" customWidth="1"/>
    <col min="15330" max="15576" width="9.140625" style="381"/>
    <col min="15577" max="15577" width="31.28515625" style="381" customWidth="1"/>
    <col min="15578" max="15578" width="3.7109375" style="381" customWidth="1"/>
    <col min="15579" max="15581" width="20.28515625" style="381" customWidth="1"/>
    <col min="15582" max="15582" width="2.140625" style="381" customWidth="1"/>
    <col min="15583" max="15585" width="20.28515625" style="381" customWidth="1"/>
    <col min="15586" max="15832" width="9.140625" style="381"/>
    <col min="15833" max="15833" width="31.28515625" style="381" customWidth="1"/>
    <col min="15834" max="15834" width="3.7109375" style="381" customWidth="1"/>
    <col min="15835" max="15837" width="20.28515625" style="381" customWidth="1"/>
    <col min="15838" max="15838" width="2.140625" style="381" customWidth="1"/>
    <col min="15839" max="15841" width="20.28515625" style="381" customWidth="1"/>
    <col min="15842" max="16088" width="9.140625" style="381"/>
    <col min="16089" max="16089" width="31.28515625" style="381" customWidth="1"/>
    <col min="16090" max="16090" width="3.7109375" style="381" customWidth="1"/>
    <col min="16091" max="16093" width="20.28515625" style="381" customWidth="1"/>
    <col min="16094" max="16094" width="2.140625" style="381" customWidth="1"/>
    <col min="16095" max="16097" width="20.28515625" style="381" customWidth="1"/>
    <col min="16098" max="16384" width="9.140625" style="381"/>
  </cols>
  <sheetData>
    <row r="2" spans="2:14" ht="15" customHeight="1" x14ac:dyDescent="0.2">
      <c r="B2" s="410" t="s">
        <v>0</v>
      </c>
      <c r="C2" s="197"/>
      <c r="D2" s="203"/>
      <c r="E2" s="205"/>
      <c r="F2" s="197"/>
      <c r="G2" s="409" t="s">
        <v>1</v>
      </c>
    </row>
    <row r="3" spans="2:14" ht="15" customHeight="1" x14ac:dyDescent="0.2">
      <c r="B3" s="408" t="s">
        <v>219</v>
      </c>
      <c r="C3" s="72"/>
      <c r="D3" s="73"/>
      <c r="E3" s="13"/>
      <c r="F3" s="72"/>
      <c r="G3" s="74"/>
    </row>
    <row r="4" spans="2:14" ht="12" customHeight="1" x14ac:dyDescent="0.2">
      <c r="B4" s="408"/>
      <c r="C4" s="72"/>
      <c r="D4" s="186"/>
      <c r="E4" s="13"/>
      <c r="F4" s="72"/>
      <c r="G4" s="407" t="s">
        <v>2</v>
      </c>
    </row>
    <row r="5" spans="2:14" ht="12" customHeight="1" x14ac:dyDescent="0.2">
      <c r="B5" s="406"/>
      <c r="C5" s="405" t="s">
        <v>3</v>
      </c>
      <c r="D5" s="405"/>
      <c r="E5" s="379"/>
      <c r="F5" s="405" t="s">
        <v>3</v>
      </c>
      <c r="G5" s="404"/>
    </row>
    <row r="6" spans="2:14" s="401" customFormat="1" ht="12" customHeight="1" x14ac:dyDescent="0.15">
      <c r="B6" s="403"/>
      <c r="C6" s="402" t="s">
        <v>134</v>
      </c>
      <c r="D6" s="402" t="s">
        <v>135</v>
      </c>
      <c r="E6" s="337"/>
      <c r="F6" s="402" t="s">
        <v>136</v>
      </c>
      <c r="G6" s="402" t="s">
        <v>137</v>
      </c>
    </row>
    <row r="7" spans="2:14" ht="12" customHeight="1" x14ac:dyDescent="0.2">
      <c r="B7" s="392"/>
      <c r="C7" s="400"/>
      <c r="D7" s="399"/>
      <c r="E7" s="21"/>
      <c r="F7" s="400"/>
      <c r="G7" s="399"/>
    </row>
    <row r="8" spans="2:14" s="387" customFormat="1" ht="12" customHeight="1" x14ac:dyDescent="0.2">
      <c r="B8" s="426" t="s">
        <v>230</v>
      </c>
      <c r="C8" s="427">
        <v>17778.485074</v>
      </c>
      <c r="D8" s="428">
        <v>18391</v>
      </c>
      <c r="E8" s="21"/>
      <c r="F8" s="429">
        <v>18483</v>
      </c>
      <c r="G8" s="428" t="s">
        <v>94</v>
      </c>
      <c r="N8" s="387" t="s">
        <v>16</v>
      </c>
    </row>
    <row r="9" spans="2:14" ht="12" customHeight="1" x14ac:dyDescent="0.2">
      <c r="B9" s="430" t="s">
        <v>229</v>
      </c>
      <c r="C9" s="431">
        <v>-97.140954309999998</v>
      </c>
      <c r="D9" s="432">
        <v>-153.41498299999998</v>
      </c>
      <c r="E9" s="21"/>
      <c r="F9" s="433">
        <v>-103.5</v>
      </c>
      <c r="G9" s="432" t="s">
        <v>94</v>
      </c>
    </row>
    <row r="10" spans="2:14" ht="12" customHeight="1" x14ac:dyDescent="0.2">
      <c r="B10" s="430" t="s">
        <v>228</v>
      </c>
      <c r="C10" s="431">
        <v>-589.58174038999994</v>
      </c>
      <c r="D10" s="434">
        <v>-635.85631999999998</v>
      </c>
      <c r="E10" s="431"/>
      <c r="F10" s="433">
        <v>-700.4</v>
      </c>
      <c r="G10" s="434" t="s">
        <v>94</v>
      </c>
    </row>
    <row r="11" spans="2:14" s="387" customFormat="1" ht="12" customHeight="1" x14ac:dyDescent="0.2">
      <c r="B11" s="435" t="s">
        <v>226</v>
      </c>
      <c r="C11" s="436">
        <v>17091.762379299998</v>
      </c>
      <c r="D11" s="393">
        <v>17601.728697000002</v>
      </c>
      <c r="E11" s="436"/>
      <c r="F11" s="436">
        <v>17679.099999999999</v>
      </c>
      <c r="G11" s="393" t="s">
        <v>94</v>
      </c>
    </row>
    <row r="12" spans="2:14" s="387" customFormat="1" ht="12" customHeight="1" x14ac:dyDescent="0.2">
      <c r="B12" s="430" t="s">
        <v>227</v>
      </c>
      <c r="C12" s="431">
        <v>0</v>
      </c>
      <c r="D12" s="434">
        <v>0</v>
      </c>
      <c r="E12" s="431"/>
      <c r="F12" s="433">
        <v>0</v>
      </c>
      <c r="G12" s="434" t="s">
        <v>94</v>
      </c>
    </row>
    <row r="13" spans="2:14" s="387" customFormat="1" ht="12" customHeight="1" x14ac:dyDescent="0.2">
      <c r="B13" s="435" t="s">
        <v>221</v>
      </c>
      <c r="C13" s="436">
        <v>17091.762379299998</v>
      </c>
      <c r="D13" s="393">
        <v>17601.728697000002</v>
      </c>
      <c r="E13" s="436"/>
      <c r="F13" s="436">
        <v>17679</v>
      </c>
      <c r="G13" s="393" t="s">
        <v>94</v>
      </c>
    </row>
    <row r="14" spans="2:14" ht="12" customHeight="1" x14ac:dyDescent="0.2">
      <c r="B14" s="437"/>
      <c r="C14" s="431"/>
      <c r="D14" s="434"/>
      <c r="E14" s="247"/>
      <c r="F14" s="433"/>
      <c r="G14" s="434"/>
    </row>
    <row r="15" spans="2:14" ht="12" customHeight="1" x14ac:dyDescent="0.2">
      <c r="B15" s="430" t="s">
        <v>225</v>
      </c>
      <c r="C15" s="438">
        <v>11897.058235302353</v>
      </c>
      <c r="D15" s="383">
        <v>12204</v>
      </c>
      <c r="E15" s="247"/>
      <c r="F15" s="438">
        <v>11915.655114680261</v>
      </c>
      <c r="G15" s="383" t="s">
        <v>94</v>
      </c>
    </row>
    <row r="16" spans="2:14" ht="12" customHeight="1" x14ac:dyDescent="0.2">
      <c r="B16" s="430" t="s">
        <v>224</v>
      </c>
      <c r="C16" s="438">
        <v>3375.8699780000006</v>
      </c>
      <c r="D16" s="383">
        <v>3406</v>
      </c>
      <c r="E16" s="247"/>
      <c r="F16" s="438">
        <v>3493</v>
      </c>
      <c r="G16" s="383" t="s">
        <v>94</v>
      </c>
    </row>
    <row r="17" spans="2:7" ht="12" customHeight="1" x14ac:dyDescent="0.2">
      <c r="B17" s="430" t="s">
        <v>223</v>
      </c>
      <c r="C17" s="438">
        <v>1446.936183</v>
      </c>
      <c r="D17" s="383">
        <v>1487</v>
      </c>
      <c r="E17" s="247"/>
      <c r="F17" s="438">
        <v>1528</v>
      </c>
      <c r="G17" s="383" t="s">
        <v>94</v>
      </c>
    </row>
    <row r="18" spans="2:7" ht="12" customHeight="1" x14ac:dyDescent="0.2">
      <c r="B18" s="430" t="s">
        <v>222</v>
      </c>
      <c r="C18" s="438">
        <v>372.34223798199997</v>
      </c>
      <c r="D18" s="383">
        <v>504.98742012899999</v>
      </c>
      <c r="E18" s="247"/>
      <c r="F18" s="438">
        <v>742.8</v>
      </c>
      <c r="G18" s="383" t="s">
        <v>94</v>
      </c>
    </row>
    <row r="19" spans="2:7" s="387" customFormat="1" ht="12" customHeight="1" x14ac:dyDescent="0.2">
      <c r="B19" s="435" t="s">
        <v>226</v>
      </c>
      <c r="C19" s="436">
        <v>17092.206634284354</v>
      </c>
      <c r="D19" s="393">
        <v>17601.987420129</v>
      </c>
      <c r="E19" s="372"/>
      <c r="F19" s="436">
        <v>17679.455114680259</v>
      </c>
      <c r="G19" s="393" t="s">
        <v>94</v>
      </c>
    </row>
    <row r="20" spans="2:7" ht="12" customHeight="1" x14ac:dyDescent="0.2">
      <c r="B20" s="437"/>
      <c r="C20" s="431"/>
      <c r="D20" s="434"/>
      <c r="E20" s="3"/>
      <c r="F20" s="433"/>
      <c r="G20" s="434"/>
    </row>
    <row r="21" spans="2:7" ht="12" customHeight="1" x14ac:dyDescent="0.2">
      <c r="B21" s="430" t="s">
        <v>225</v>
      </c>
      <c r="C21" s="438">
        <v>11897.058235302353</v>
      </c>
      <c r="D21" s="383">
        <v>12204</v>
      </c>
      <c r="E21" s="3"/>
      <c r="F21" s="438">
        <v>11915.5</v>
      </c>
      <c r="G21" s="383" t="s">
        <v>94</v>
      </c>
    </row>
    <row r="22" spans="2:7" ht="12" customHeight="1" x14ac:dyDescent="0.2">
      <c r="B22" s="430" t="s">
        <v>224</v>
      </c>
      <c r="C22" s="438">
        <v>2812.0581993278383</v>
      </c>
      <c r="D22" s="383">
        <v>2888</v>
      </c>
      <c r="E22" s="3"/>
      <c r="F22" s="438">
        <v>2807.5</v>
      </c>
      <c r="G22" s="383" t="s">
        <v>94</v>
      </c>
    </row>
    <row r="23" spans="2:7" ht="12" customHeight="1" x14ac:dyDescent="0.2">
      <c r="B23" s="430" t="s">
        <v>223</v>
      </c>
      <c r="C23" s="438">
        <v>2010.7479616721621</v>
      </c>
      <c r="D23" s="383">
        <v>2005</v>
      </c>
      <c r="E23" s="3"/>
      <c r="F23" s="438">
        <v>2213.5</v>
      </c>
      <c r="G23" s="383" t="s">
        <v>94</v>
      </c>
    </row>
    <row r="24" spans="2:7" ht="12" customHeight="1" x14ac:dyDescent="0.2">
      <c r="B24" s="430" t="s">
        <v>222</v>
      </c>
      <c r="C24" s="438">
        <v>372.34223798199997</v>
      </c>
      <c r="D24" s="383">
        <v>504.98742012899999</v>
      </c>
      <c r="E24" s="396"/>
      <c r="F24" s="438">
        <v>742.8</v>
      </c>
      <c r="G24" s="383" t="s">
        <v>94</v>
      </c>
    </row>
    <row r="25" spans="2:7" s="387" customFormat="1" ht="12" customHeight="1" x14ac:dyDescent="0.2">
      <c r="B25" s="435" t="s">
        <v>221</v>
      </c>
      <c r="C25" s="436">
        <v>17092.206634284354</v>
      </c>
      <c r="D25" s="393">
        <v>17601.987420129</v>
      </c>
      <c r="E25" s="436"/>
      <c r="F25" s="436">
        <v>17679.3</v>
      </c>
      <c r="G25" s="393" t="s">
        <v>94</v>
      </c>
    </row>
    <row r="26" spans="2:7" ht="12" customHeight="1" x14ac:dyDescent="0.2">
      <c r="B26" s="437"/>
      <c r="C26" s="431"/>
      <c r="D26" s="434"/>
      <c r="E26" s="431"/>
      <c r="F26" s="433"/>
      <c r="G26" s="434"/>
    </row>
    <row r="27" spans="2:7" s="387" customFormat="1" ht="12" customHeight="1" x14ac:dyDescent="0.2">
      <c r="B27" s="426" t="s">
        <v>220</v>
      </c>
      <c r="C27" s="439">
        <v>7940.0094588769998</v>
      </c>
      <c r="D27" s="388">
        <v>8349</v>
      </c>
      <c r="E27" s="439"/>
      <c r="F27" s="439">
        <v>8996</v>
      </c>
      <c r="G27" s="388" t="s">
        <v>94</v>
      </c>
    </row>
    <row r="28" spans="2:7" ht="12" customHeight="1" x14ac:dyDescent="0.2">
      <c r="B28" s="440"/>
      <c r="C28" s="438"/>
      <c r="D28" s="383"/>
      <c r="E28" s="438"/>
      <c r="F28" s="438"/>
      <c r="G28" s="383"/>
    </row>
    <row r="29" spans="2:7" ht="12" customHeight="1" x14ac:dyDescent="0.2">
      <c r="B29" s="441" t="s">
        <v>219</v>
      </c>
      <c r="C29" s="442">
        <v>2.1526682962795616</v>
      </c>
      <c r="D29" s="443">
        <v>2.11</v>
      </c>
      <c r="E29" s="442"/>
      <c r="F29" s="442">
        <v>1.965240106714095</v>
      </c>
      <c r="G29" s="443" t="s">
        <v>94</v>
      </c>
    </row>
    <row r="30" spans="2:7" ht="12" customHeight="1" x14ac:dyDescent="0.2">
      <c r="E30" s="382"/>
    </row>
    <row r="31" spans="2:7" ht="12" customHeight="1" x14ac:dyDescent="0.2">
      <c r="D31"/>
      <c r="E31"/>
    </row>
    <row r="32" spans="2:7" ht="12" customHeight="1" x14ac:dyDescent="0.2">
      <c r="D32"/>
      <c r="E32"/>
    </row>
    <row r="33" spans="4:5" ht="12" customHeight="1" x14ac:dyDescent="0.2">
      <c r="D33"/>
      <c r="E33"/>
    </row>
    <row r="34" spans="4:5" ht="12" customHeight="1" x14ac:dyDescent="0.2">
      <c r="D34"/>
      <c r="E34"/>
    </row>
    <row r="35" spans="4:5" ht="12" customHeight="1" x14ac:dyDescent="0.2">
      <c r="D35"/>
      <c r="E35"/>
    </row>
    <row r="36" spans="4:5" ht="12" customHeight="1" x14ac:dyDescent="0.2">
      <c r="D36"/>
      <c r="E36"/>
    </row>
    <row r="37" spans="4:5" ht="12" customHeight="1" x14ac:dyDescent="0.2">
      <c r="D37"/>
      <c r="E37"/>
    </row>
    <row r="38" spans="4:5" ht="12" customHeight="1" x14ac:dyDescent="0.2">
      <c r="D38"/>
      <c r="E38"/>
    </row>
    <row r="39" spans="4:5" ht="12" customHeight="1" x14ac:dyDescent="0.2">
      <c r="D39"/>
      <c r="E39"/>
    </row>
    <row r="40" spans="4:5" ht="12" customHeight="1" x14ac:dyDescent="0.2">
      <c r="D40"/>
      <c r="E40"/>
    </row>
    <row r="41" spans="4:5" ht="12" customHeight="1" x14ac:dyDescent="0.2">
      <c r="D41"/>
      <c r="E41"/>
    </row>
    <row r="42" spans="4:5" ht="12" customHeight="1" x14ac:dyDescent="0.2">
      <c r="D42"/>
      <c r="E42"/>
    </row>
    <row r="43" spans="4:5" ht="12" customHeight="1" x14ac:dyDescent="0.2">
      <c r="D43"/>
      <c r="E43"/>
    </row>
    <row r="44" spans="4:5" ht="12" customHeight="1" x14ac:dyDescent="0.2">
      <c r="D44"/>
      <c r="E44"/>
    </row>
    <row r="45" spans="4:5" ht="12" customHeight="1" x14ac:dyDescent="0.2">
      <c r="D45"/>
      <c r="E45"/>
    </row>
    <row r="46" spans="4:5" ht="12" customHeight="1" x14ac:dyDescent="0.2">
      <c r="D46"/>
      <c r="E46"/>
    </row>
    <row r="47" spans="4:5" ht="12" customHeight="1" x14ac:dyDescent="0.2">
      <c r="D47"/>
      <c r="E47"/>
    </row>
    <row r="48" spans="4:5" ht="12" customHeight="1" x14ac:dyDescent="0.2">
      <c r="D48"/>
      <c r="E48"/>
    </row>
    <row r="49" spans="4:5" ht="12" customHeight="1" x14ac:dyDescent="0.2">
      <c r="D49"/>
      <c r="E49"/>
    </row>
    <row r="50" spans="4:5" ht="12" customHeight="1" x14ac:dyDescent="0.2">
      <c r="D50"/>
      <c r="E50"/>
    </row>
    <row r="51" spans="4:5" ht="12" customHeight="1" x14ac:dyDescent="0.2">
      <c r="D51"/>
      <c r="E51"/>
    </row>
    <row r="52" spans="4:5" ht="12" customHeight="1" x14ac:dyDescent="0.2">
      <c r="D52"/>
      <c r="E52"/>
    </row>
    <row r="53" spans="4:5" ht="12" customHeight="1" x14ac:dyDescent="0.2">
      <c r="D53"/>
      <c r="E53"/>
    </row>
    <row r="54" spans="4:5" ht="12" customHeight="1" x14ac:dyDescent="0.2">
      <c r="D54"/>
      <c r="E54"/>
    </row>
  </sheetData>
  <conditionalFormatting sqref="D15:D19 C27:D29">
    <cfRule type="expression" dxfId="519" priority="61">
      <formula>IF(AND(C15&gt;-0.49999,C15&lt;0.49999),IF(C15=0,FALSE,TRUE),FALSE)</formula>
    </cfRule>
  </conditionalFormatting>
  <conditionalFormatting sqref="C15:C19">
    <cfRule type="expression" dxfId="518" priority="60">
      <formula>IF(AND(C15&gt;-0.49999,C15&lt;0.49999),IF(C15=0,FALSE,TRUE),FALSE)</formula>
    </cfRule>
  </conditionalFormatting>
  <conditionalFormatting sqref="C11">
    <cfRule type="expression" dxfId="517" priority="58">
      <formula>IF(AND(C11&gt;-0.49999,C11&lt;0.49999),IF(C11=0,FALSE,TRUE),FALSE)</formula>
    </cfRule>
  </conditionalFormatting>
  <conditionalFormatting sqref="D11">
    <cfRule type="expression" dxfId="516" priority="59">
      <formula>IF(AND(D11&gt;-0.49999,D11&lt;0.49999),IF(D11=0,FALSE,TRUE),FALSE)</formula>
    </cfRule>
  </conditionalFormatting>
  <conditionalFormatting sqref="D21:D25">
    <cfRule type="expression" dxfId="515" priority="57">
      <formula>IF(AND(D21&gt;-0.49999,D21&lt;0.49999),IF(D21=0,FALSE,TRUE),FALSE)</formula>
    </cfRule>
  </conditionalFormatting>
  <conditionalFormatting sqref="C21:C25">
    <cfRule type="expression" dxfId="514" priority="56">
      <formula>IF(AND(C21&gt;-0.49999,C21&lt;0.49999),IF(C21=0,FALSE,TRUE),FALSE)</formula>
    </cfRule>
  </conditionalFormatting>
  <conditionalFormatting sqref="C13">
    <cfRule type="expression" dxfId="513" priority="54">
      <formula>IF(AND(C13&gt;-0.49999,C13&lt;0.49999),IF(C13=0,FALSE,TRUE),FALSE)</formula>
    </cfRule>
  </conditionalFormatting>
  <conditionalFormatting sqref="D13">
    <cfRule type="expression" dxfId="512" priority="55">
      <formula>IF(AND(D13&gt;-0.49999,D13&lt;0.49999),IF(D13=0,FALSE,TRUE),FALSE)</formula>
    </cfRule>
  </conditionalFormatting>
  <conditionalFormatting sqref="G15:G19 G27:G29">
    <cfRule type="expression" dxfId="511" priority="53">
      <formula>IF(AND(G15&gt;-0.49999,G15&lt;0.49999),IF(G15=0,FALSE,TRUE),FALSE)</formula>
    </cfRule>
  </conditionalFormatting>
  <conditionalFormatting sqref="G11">
    <cfRule type="expression" dxfId="510" priority="52">
      <formula>IF(AND(G11&gt;-0.49999,G11&lt;0.49999),IF(G11=0,FALSE,TRUE),FALSE)</formula>
    </cfRule>
  </conditionalFormatting>
  <conditionalFormatting sqref="G21:G25">
    <cfRule type="expression" dxfId="509" priority="51">
      <formula>IF(AND(G21&gt;-0.49999,G21&lt;0.49999),IF(G21=0,FALSE,TRUE),FALSE)</formula>
    </cfRule>
  </conditionalFormatting>
  <conditionalFormatting sqref="G13">
    <cfRule type="expression" dxfId="508" priority="50">
      <formula>IF(AND(G13&gt;-0.49999,G13&lt;0.49999),IF(G13=0,FALSE,TRUE),FALSE)</formula>
    </cfRule>
  </conditionalFormatting>
  <conditionalFormatting sqref="E14:E24 E30">
    <cfRule type="cellIs" dxfId="507" priority="49" operator="between">
      <formula>0.4999</formula>
      <formula>-0.4999</formula>
    </cfRule>
  </conditionalFormatting>
  <conditionalFormatting sqref="E27:E29">
    <cfRule type="expression" dxfId="506" priority="48">
      <formula>IF(AND(E27&gt;-0.49999,E27&lt;0.49999),IF(E27=0,FALSE,TRUE),FALSE)</formula>
    </cfRule>
  </conditionalFormatting>
  <conditionalFormatting sqref="E25">
    <cfRule type="expression" dxfId="505" priority="47">
      <formula>IF(AND(E25&gt;-0.49999,E25&lt;0.49999),IF(E25=0,FALSE,TRUE),FALSE)</formula>
    </cfRule>
  </conditionalFormatting>
  <conditionalFormatting sqref="E11">
    <cfRule type="expression" dxfId="504" priority="46">
      <formula>IF(AND(E11&gt;-0.49999,E11&lt;0.49999),IF(E11=0,FALSE,TRUE),FALSE)</formula>
    </cfRule>
  </conditionalFormatting>
  <conditionalFormatting sqref="E13">
    <cfRule type="expression" dxfId="503" priority="45">
      <formula>IF(AND(E13&gt;-0.49999,E13&lt;0.49999),IF(E13=0,FALSE,TRUE),FALSE)</formula>
    </cfRule>
  </conditionalFormatting>
  <pageMargins left="0.25" right="0.25"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I41"/>
  <sheetViews>
    <sheetView showGridLines="0" zoomScale="85" zoomScaleNormal="85" workbookViewId="0"/>
  </sheetViews>
  <sheetFormatPr defaultRowHeight="12" customHeight="1" x14ac:dyDescent="0.25"/>
  <cols>
    <col min="1" max="1" width="2.140625" style="411" customWidth="1"/>
    <col min="2" max="2" width="50.7109375" style="411" customWidth="1"/>
    <col min="3" max="4" width="12.7109375" style="411" customWidth="1"/>
    <col min="5" max="5" width="2.7109375" style="1" customWidth="1"/>
    <col min="6" max="7" width="12.7109375" style="411" customWidth="1"/>
    <col min="8" max="13" width="1.7109375" style="411" customWidth="1"/>
    <col min="14" max="211" width="9.140625" style="411"/>
    <col min="212" max="212" width="31.28515625" style="411" customWidth="1"/>
    <col min="213" max="213" width="3.7109375" style="411" customWidth="1"/>
    <col min="214" max="216" width="20.28515625" style="411" customWidth="1"/>
    <col min="217" max="217" width="2.140625" style="411" customWidth="1"/>
    <col min="218" max="220" width="20.28515625" style="411" customWidth="1"/>
    <col min="221" max="467" width="9.140625" style="411"/>
    <col min="468" max="468" width="31.28515625" style="411" customWidth="1"/>
    <col min="469" max="469" width="3.7109375" style="411" customWidth="1"/>
    <col min="470" max="472" width="20.28515625" style="411" customWidth="1"/>
    <col min="473" max="473" width="2.140625" style="411" customWidth="1"/>
    <col min="474" max="476" width="20.28515625" style="411" customWidth="1"/>
    <col min="477" max="723" width="9.140625" style="411"/>
    <col min="724" max="724" width="31.28515625" style="411" customWidth="1"/>
    <col min="725" max="725" width="3.7109375" style="411" customWidth="1"/>
    <col min="726" max="728" width="20.28515625" style="411" customWidth="1"/>
    <col min="729" max="729" width="2.140625" style="411" customWidth="1"/>
    <col min="730" max="732" width="20.28515625" style="411" customWidth="1"/>
    <col min="733" max="979" width="9.140625" style="411"/>
    <col min="980" max="980" width="31.28515625" style="411" customWidth="1"/>
    <col min="981" max="981" width="3.7109375" style="411" customWidth="1"/>
    <col min="982" max="984" width="20.28515625" style="411" customWidth="1"/>
    <col min="985" max="985" width="2.140625" style="411" customWidth="1"/>
    <col min="986" max="988" width="20.28515625" style="411" customWidth="1"/>
    <col min="989" max="1235" width="9.140625" style="411"/>
    <col min="1236" max="1236" width="31.28515625" style="411" customWidth="1"/>
    <col min="1237" max="1237" width="3.7109375" style="411" customWidth="1"/>
    <col min="1238" max="1240" width="20.28515625" style="411" customWidth="1"/>
    <col min="1241" max="1241" width="2.140625" style="411" customWidth="1"/>
    <col min="1242" max="1244" width="20.28515625" style="411" customWidth="1"/>
    <col min="1245" max="1491" width="9.140625" style="411"/>
    <col min="1492" max="1492" width="31.28515625" style="411" customWidth="1"/>
    <col min="1493" max="1493" width="3.7109375" style="411" customWidth="1"/>
    <col min="1494" max="1496" width="20.28515625" style="411" customWidth="1"/>
    <col min="1497" max="1497" width="2.140625" style="411" customWidth="1"/>
    <col min="1498" max="1500" width="20.28515625" style="411" customWidth="1"/>
    <col min="1501" max="1747" width="9.140625" style="411"/>
    <col min="1748" max="1748" width="31.28515625" style="411" customWidth="1"/>
    <col min="1749" max="1749" width="3.7109375" style="411" customWidth="1"/>
    <col min="1750" max="1752" width="20.28515625" style="411" customWidth="1"/>
    <col min="1753" max="1753" width="2.140625" style="411" customWidth="1"/>
    <col min="1754" max="1756" width="20.28515625" style="411" customWidth="1"/>
    <col min="1757" max="2003" width="9.140625" style="411"/>
    <col min="2004" max="2004" width="31.28515625" style="411" customWidth="1"/>
    <col min="2005" max="2005" width="3.7109375" style="411" customWidth="1"/>
    <col min="2006" max="2008" width="20.28515625" style="411" customWidth="1"/>
    <col min="2009" max="2009" width="2.140625" style="411" customWidth="1"/>
    <col min="2010" max="2012" width="20.28515625" style="411" customWidth="1"/>
    <col min="2013" max="2259" width="9.140625" style="411"/>
    <col min="2260" max="2260" width="31.28515625" style="411" customWidth="1"/>
    <col min="2261" max="2261" width="3.7109375" style="411" customWidth="1"/>
    <col min="2262" max="2264" width="20.28515625" style="411" customWidth="1"/>
    <col min="2265" max="2265" width="2.140625" style="411" customWidth="1"/>
    <col min="2266" max="2268" width="20.28515625" style="411" customWidth="1"/>
    <col min="2269" max="2515" width="9.140625" style="411"/>
    <col min="2516" max="2516" width="31.28515625" style="411" customWidth="1"/>
    <col min="2517" max="2517" width="3.7109375" style="411" customWidth="1"/>
    <col min="2518" max="2520" width="20.28515625" style="411" customWidth="1"/>
    <col min="2521" max="2521" width="2.140625" style="411" customWidth="1"/>
    <col min="2522" max="2524" width="20.28515625" style="411" customWidth="1"/>
    <col min="2525" max="2771" width="9.140625" style="411"/>
    <col min="2772" max="2772" width="31.28515625" style="411" customWidth="1"/>
    <col min="2773" max="2773" width="3.7109375" style="411" customWidth="1"/>
    <col min="2774" max="2776" width="20.28515625" style="411" customWidth="1"/>
    <col min="2777" max="2777" width="2.140625" style="411" customWidth="1"/>
    <col min="2778" max="2780" width="20.28515625" style="411" customWidth="1"/>
    <col min="2781" max="3027" width="9.140625" style="411"/>
    <col min="3028" max="3028" width="31.28515625" style="411" customWidth="1"/>
    <col min="3029" max="3029" width="3.7109375" style="411" customWidth="1"/>
    <col min="3030" max="3032" width="20.28515625" style="411" customWidth="1"/>
    <col min="3033" max="3033" width="2.140625" style="411" customWidth="1"/>
    <col min="3034" max="3036" width="20.28515625" style="411" customWidth="1"/>
    <col min="3037" max="3283" width="9.140625" style="411"/>
    <col min="3284" max="3284" width="31.28515625" style="411" customWidth="1"/>
    <col min="3285" max="3285" width="3.7109375" style="411" customWidth="1"/>
    <col min="3286" max="3288" width="20.28515625" style="411" customWidth="1"/>
    <col min="3289" max="3289" width="2.140625" style="411" customWidth="1"/>
    <col min="3290" max="3292" width="20.28515625" style="411" customWidth="1"/>
    <col min="3293" max="3539" width="9.140625" style="411"/>
    <col min="3540" max="3540" width="31.28515625" style="411" customWidth="1"/>
    <col min="3541" max="3541" width="3.7109375" style="411" customWidth="1"/>
    <col min="3542" max="3544" width="20.28515625" style="411" customWidth="1"/>
    <col min="3545" max="3545" width="2.140625" style="411" customWidth="1"/>
    <col min="3546" max="3548" width="20.28515625" style="411" customWidth="1"/>
    <col min="3549" max="3795" width="9.140625" style="411"/>
    <col min="3796" max="3796" width="31.28515625" style="411" customWidth="1"/>
    <col min="3797" max="3797" width="3.7109375" style="411" customWidth="1"/>
    <col min="3798" max="3800" width="20.28515625" style="411" customWidth="1"/>
    <col min="3801" max="3801" width="2.140625" style="411" customWidth="1"/>
    <col min="3802" max="3804" width="20.28515625" style="411" customWidth="1"/>
    <col min="3805" max="4051" width="9.140625" style="411"/>
    <col min="4052" max="4052" width="31.28515625" style="411" customWidth="1"/>
    <col min="4053" max="4053" width="3.7109375" style="411" customWidth="1"/>
    <col min="4054" max="4056" width="20.28515625" style="411" customWidth="1"/>
    <col min="4057" max="4057" width="2.140625" style="411" customWidth="1"/>
    <col min="4058" max="4060" width="20.28515625" style="411" customWidth="1"/>
    <col min="4061" max="4307" width="9.140625" style="411"/>
    <col min="4308" max="4308" width="31.28515625" style="411" customWidth="1"/>
    <col min="4309" max="4309" width="3.7109375" style="411" customWidth="1"/>
    <col min="4310" max="4312" width="20.28515625" style="411" customWidth="1"/>
    <col min="4313" max="4313" width="2.140625" style="411" customWidth="1"/>
    <col min="4314" max="4316" width="20.28515625" style="411" customWidth="1"/>
    <col min="4317" max="4563" width="9.140625" style="411"/>
    <col min="4564" max="4564" width="31.28515625" style="411" customWidth="1"/>
    <col min="4565" max="4565" width="3.7109375" style="411" customWidth="1"/>
    <col min="4566" max="4568" width="20.28515625" style="411" customWidth="1"/>
    <col min="4569" max="4569" width="2.140625" style="411" customWidth="1"/>
    <col min="4570" max="4572" width="20.28515625" style="411" customWidth="1"/>
    <col min="4573" max="4819" width="9.140625" style="411"/>
    <col min="4820" max="4820" width="31.28515625" style="411" customWidth="1"/>
    <col min="4821" max="4821" width="3.7109375" style="411" customWidth="1"/>
    <col min="4822" max="4824" width="20.28515625" style="411" customWidth="1"/>
    <col min="4825" max="4825" width="2.140625" style="411" customWidth="1"/>
    <col min="4826" max="4828" width="20.28515625" style="411" customWidth="1"/>
    <col min="4829" max="5075" width="9.140625" style="411"/>
    <col min="5076" max="5076" width="31.28515625" style="411" customWidth="1"/>
    <col min="5077" max="5077" width="3.7109375" style="411" customWidth="1"/>
    <col min="5078" max="5080" width="20.28515625" style="411" customWidth="1"/>
    <col min="5081" max="5081" width="2.140625" style="411" customWidth="1"/>
    <col min="5082" max="5084" width="20.28515625" style="411" customWidth="1"/>
    <col min="5085" max="5331" width="9.140625" style="411"/>
    <col min="5332" max="5332" width="31.28515625" style="411" customWidth="1"/>
    <col min="5333" max="5333" width="3.7109375" style="411" customWidth="1"/>
    <col min="5334" max="5336" width="20.28515625" style="411" customWidth="1"/>
    <col min="5337" max="5337" width="2.140625" style="411" customWidth="1"/>
    <col min="5338" max="5340" width="20.28515625" style="411" customWidth="1"/>
    <col min="5341" max="5587" width="9.140625" style="411"/>
    <col min="5588" max="5588" width="31.28515625" style="411" customWidth="1"/>
    <col min="5589" max="5589" width="3.7109375" style="411" customWidth="1"/>
    <col min="5590" max="5592" width="20.28515625" style="411" customWidth="1"/>
    <col min="5593" max="5593" width="2.140625" style="411" customWidth="1"/>
    <col min="5594" max="5596" width="20.28515625" style="411" customWidth="1"/>
    <col min="5597" max="5843" width="9.140625" style="411"/>
    <col min="5844" max="5844" width="31.28515625" style="411" customWidth="1"/>
    <col min="5845" max="5845" width="3.7109375" style="411" customWidth="1"/>
    <col min="5846" max="5848" width="20.28515625" style="411" customWidth="1"/>
    <col min="5849" max="5849" width="2.140625" style="411" customWidth="1"/>
    <col min="5850" max="5852" width="20.28515625" style="411" customWidth="1"/>
    <col min="5853" max="6099" width="9.140625" style="411"/>
    <col min="6100" max="6100" width="31.28515625" style="411" customWidth="1"/>
    <col min="6101" max="6101" width="3.7109375" style="411" customWidth="1"/>
    <col min="6102" max="6104" width="20.28515625" style="411" customWidth="1"/>
    <col min="6105" max="6105" width="2.140625" style="411" customWidth="1"/>
    <col min="6106" max="6108" width="20.28515625" style="411" customWidth="1"/>
    <col min="6109" max="6355" width="9.140625" style="411"/>
    <col min="6356" max="6356" width="31.28515625" style="411" customWidth="1"/>
    <col min="6357" max="6357" width="3.7109375" style="411" customWidth="1"/>
    <col min="6358" max="6360" width="20.28515625" style="411" customWidth="1"/>
    <col min="6361" max="6361" width="2.140625" style="411" customWidth="1"/>
    <col min="6362" max="6364" width="20.28515625" style="411" customWidth="1"/>
    <col min="6365" max="6611" width="9.140625" style="411"/>
    <col min="6612" max="6612" width="31.28515625" style="411" customWidth="1"/>
    <col min="6613" max="6613" width="3.7109375" style="411" customWidth="1"/>
    <col min="6614" max="6616" width="20.28515625" style="411" customWidth="1"/>
    <col min="6617" max="6617" width="2.140625" style="411" customWidth="1"/>
    <col min="6618" max="6620" width="20.28515625" style="411" customWidth="1"/>
    <col min="6621" max="6867" width="9.140625" style="411"/>
    <col min="6868" max="6868" width="31.28515625" style="411" customWidth="1"/>
    <col min="6869" max="6869" width="3.7109375" style="411" customWidth="1"/>
    <col min="6870" max="6872" width="20.28515625" style="411" customWidth="1"/>
    <col min="6873" max="6873" width="2.140625" style="411" customWidth="1"/>
    <col min="6874" max="6876" width="20.28515625" style="411" customWidth="1"/>
    <col min="6877" max="7123" width="9.140625" style="411"/>
    <col min="7124" max="7124" width="31.28515625" style="411" customWidth="1"/>
    <col min="7125" max="7125" width="3.7109375" style="411" customWidth="1"/>
    <col min="7126" max="7128" width="20.28515625" style="411" customWidth="1"/>
    <col min="7129" max="7129" width="2.140625" style="411" customWidth="1"/>
    <col min="7130" max="7132" width="20.28515625" style="411" customWidth="1"/>
    <col min="7133" max="7379" width="9.140625" style="411"/>
    <col min="7380" max="7380" width="31.28515625" style="411" customWidth="1"/>
    <col min="7381" max="7381" width="3.7109375" style="411" customWidth="1"/>
    <col min="7382" max="7384" width="20.28515625" style="411" customWidth="1"/>
    <col min="7385" max="7385" width="2.140625" style="411" customWidth="1"/>
    <col min="7386" max="7388" width="20.28515625" style="411" customWidth="1"/>
    <col min="7389" max="7635" width="9.140625" style="411"/>
    <col min="7636" max="7636" width="31.28515625" style="411" customWidth="1"/>
    <col min="7637" max="7637" width="3.7109375" style="411" customWidth="1"/>
    <col min="7638" max="7640" width="20.28515625" style="411" customWidth="1"/>
    <col min="7641" max="7641" width="2.140625" style="411" customWidth="1"/>
    <col min="7642" max="7644" width="20.28515625" style="411" customWidth="1"/>
    <col min="7645" max="7891" width="9.140625" style="411"/>
    <col min="7892" max="7892" width="31.28515625" style="411" customWidth="1"/>
    <col min="7893" max="7893" width="3.7109375" style="411" customWidth="1"/>
    <col min="7894" max="7896" width="20.28515625" style="411" customWidth="1"/>
    <col min="7897" max="7897" width="2.140625" style="411" customWidth="1"/>
    <col min="7898" max="7900" width="20.28515625" style="411" customWidth="1"/>
    <col min="7901" max="8147" width="9.140625" style="411"/>
    <col min="8148" max="8148" width="31.28515625" style="411" customWidth="1"/>
    <col min="8149" max="8149" width="3.7109375" style="411" customWidth="1"/>
    <col min="8150" max="8152" width="20.28515625" style="411" customWidth="1"/>
    <col min="8153" max="8153" width="2.140625" style="411" customWidth="1"/>
    <col min="8154" max="8156" width="20.28515625" style="411" customWidth="1"/>
    <col min="8157" max="8403" width="9.140625" style="411"/>
    <col min="8404" max="8404" width="31.28515625" style="411" customWidth="1"/>
    <col min="8405" max="8405" width="3.7109375" style="411" customWidth="1"/>
    <col min="8406" max="8408" width="20.28515625" style="411" customWidth="1"/>
    <col min="8409" max="8409" width="2.140625" style="411" customWidth="1"/>
    <col min="8410" max="8412" width="20.28515625" style="411" customWidth="1"/>
    <col min="8413" max="8659" width="9.140625" style="411"/>
    <col min="8660" max="8660" width="31.28515625" style="411" customWidth="1"/>
    <col min="8661" max="8661" width="3.7109375" style="411" customWidth="1"/>
    <col min="8662" max="8664" width="20.28515625" style="411" customWidth="1"/>
    <col min="8665" max="8665" width="2.140625" style="411" customWidth="1"/>
    <col min="8666" max="8668" width="20.28515625" style="411" customWidth="1"/>
    <col min="8669" max="8915" width="9.140625" style="411"/>
    <col min="8916" max="8916" width="31.28515625" style="411" customWidth="1"/>
    <col min="8917" max="8917" width="3.7109375" style="411" customWidth="1"/>
    <col min="8918" max="8920" width="20.28515625" style="411" customWidth="1"/>
    <col min="8921" max="8921" width="2.140625" style="411" customWidth="1"/>
    <col min="8922" max="8924" width="20.28515625" style="411" customWidth="1"/>
    <col min="8925" max="9171" width="9.140625" style="411"/>
    <col min="9172" max="9172" width="31.28515625" style="411" customWidth="1"/>
    <col min="9173" max="9173" width="3.7109375" style="411" customWidth="1"/>
    <col min="9174" max="9176" width="20.28515625" style="411" customWidth="1"/>
    <col min="9177" max="9177" width="2.140625" style="411" customWidth="1"/>
    <col min="9178" max="9180" width="20.28515625" style="411" customWidth="1"/>
    <col min="9181" max="9427" width="9.140625" style="411"/>
    <col min="9428" max="9428" width="31.28515625" style="411" customWidth="1"/>
    <col min="9429" max="9429" width="3.7109375" style="411" customWidth="1"/>
    <col min="9430" max="9432" width="20.28515625" style="411" customWidth="1"/>
    <col min="9433" max="9433" width="2.140625" style="411" customWidth="1"/>
    <col min="9434" max="9436" width="20.28515625" style="411" customWidth="1"/>
    <col min="9437" max="9683" width="9.140625" style="411"/>
    <col min="9684" max="9684" width="31.28515625" style="411" customWidth="1"/>
    <col min="9685" max="9685" width="3.7109375" style="411" customWidth="1"/>
    <col min="9686" max="9688" width="20.28515625" style="411" customWidth="1"/>
    <col min="9689" max="9689" width="2.140625" style="411" customWidth="1"/>
    <col min="9690" max="9692" width="20.28515625" style="411" customWidth="1"/>
    <col min="9693" max="9939" width="9.140625" style="411"/>
    <col min="9940" max="9940" width="31.28515625" style="411" customWidth="1"/>
    <col min="9941" max="9941" width="3.7109375" style="411" customWidth="1"/>
    <col min="9942" max="9944" width="20.28515625" style="411" customWidth="1"/>
    <col min="9945" max="9945" width="2.140625" style="411" customWidth="1"/>
    <col min="9946" max="9948" width="20.28515625" style="411" customWidth="1"/>
    <col min="9949" max="10195" width="9.140625" style="411"/>
    <col min="10196" max="10196" width="31.28515625" style="411" customWidth="1"/>
    <col min="10197" max="10197" width="3.7109375" style="411" customWidth="1"/>
    <col min="10198" max="10200" width="20.28515625" style="411" customWidth="1"/>
    <col min="10201" max="10201" width="2.140625" style="411" customWidth="1"/>
    <col min="10202" max="10204" width="20.28515625" style="411" customWidth="1"/>
    <col min="10205" max="10451" width="9.140625" style="411"/>
    <col min="10452" max="10452" width="31.28515625" style="411" customWidth="1"/>
    <col min="10453" max="10453" width="3.7109375" style="411" customWidth="1"/>
    <col min="10454" max="10456" width="20.28515625" style="411" customWidth="1"/>
    <col min="10457" max="10457" width="2.140625" style="411" customWidth="1"/>
    <col min="10458" max="10460" width="20.28515625" style="411" customWidth="1"/>
    <col min="10461" max="10707" width="9.140625" style="411"/>
    <col min="10708" max="10708" width="31.28515625" style="411" customWidth="1"/>
    <col min="10709" max="10709" width="3.7109375" style="411" customWidth="1"/>
    <col min="10710" max="10712" width="20.28515625" style="411" customWidth="1"/>
    <col min="10713" max="10713" width="2.140625" style="411" customWidth="1"/>
    <col min="10714" max="10716" width="20.28515625" style="411" customWidth="1"/>
    <col min="10717" max="10963" width="9.140625" style="411"/>
    <col min="10964" max="10964" width="31.28515625" style="411" customWidth="1"/>
    <col min="10965" max="10965" width="3.7109375" style="411" customWidth="1"/>
    <col min="10966" max="10968" width="20.28515625" style="411" customWidth="1"/>
    <col min="10969" max="10969" width="2.140625" style="411" customWidth="1"/>
    <col min="10970" max="10972" width="20.28515625" style="411" customWidth="1"/>
    <col min="10973" max="11219" width="9.140625" style="411"/>
    <col min="11220" max="11220" width="31.28515625" style="411" customWidth="1"/>
    <col min="11221" max="11221" width="3.7109375" style="411" customWidth="1"/>
    <col min="11222" max="11224" width="20.28515625" style="411" customWidth="1"/>
    <col min="11225" max="11225" width="2.140625" style="411" customWidth="1"/>
    <col min="11226" max="11228" width="20.28515625" style="411" customWidth="1"/>
    <col min="11229" max="11475" width="9.140625" style="411"/>
    <col min="11476" max="11476" width="31.28515625" style="411" customWidth="1"/>
    <col min="11477" max="11477" width="3.7109375" style="411" customWidth="1"/>
    <col min="11478" max="11480" width="20.28515625" style="411" customWidth="1"/>
    <col min="11481" max="11481" width="2.140625" style="411" customWidth="1"/>
    <col min="11482" max="11484" width="20.28515625" style="411" customWidth="1"/>
    <col min="11485" max="11731" width="9.140625" style="411"/>
    <col min="11732" max="11732" width="31.28515625" style="411" customWidth="1"/>
    <col min="11733" max="11733" width="3.7109375" style="411" customWidth="1"/>
    <col min="11734" max="11736" width="20.28515625" style="411" customWidth="1"/>
    <col min="11737" max="11737" width="2.140625" style="411" customWidth="1"/>
    <col min="11738" max="11740" width="20.28515625" style="411" customWidth="1"/>
    <col min="11741" max="11987" width="9.140625" style="411"/>
    <col min="11988" max="11988" width="31.28515625" style="411" customWidth="1"/>
    <col min="11989" max="11989" width="3.7109375" style="411" customWidth="1"/>
    <col min="11990" max="11992" width="20.28515625" style="411" customWidth="1"/>
    <col min="11993" max="11993" width="2.140625" style="411" customWidth="1"/>
    <col min="11994" max="11996" width="20.28515625" style="411" customWidth="1"/>
    <col min="11997" max="12243" width="9.140625" style="411"/>
    <col min="12244" max="12244" width="31.28515625" style="411" customWidth="1"/>
    <col min="12245" max="12245" width="3.7109375" style="411" customWidth="1"/>
    <col min="12246" max="12248" width="20.28515625" style="411" customWidth="1"/>
    <col min="12249" max="12249" width="2.140625" style="411" customWidth="1"/>
    <col min="12250" max="12252" width="20.28515625" style="411" customWidth="1"/>
    <col min="12253" max="12499" width="9.140625" style="411"/>
    <col min="12500" max="12500" width="31.28515625" style="411" customWidth="1"/>
    <col min="12501" max="12501" width="3.7109375" style="411" customWidth="1"/>
    <col min="12502" max="12504" width="20.28515625" style="411" customWidth="1"/>
    <col min="12505" max="12505" width="2.140625" style="411" customWidth="1"/>
    <col min="12506" max="12508" width="20.28515625" style="411" customWidth="1"/>
    <col min="12509" max="12755" width="9.140625" style="411"/>
    <col min="12756" max="12756" width="31.28515625" style="411" customWidth="1"/>
    <col min="12757" max="12757" width="3.7109375" style="411" customWidth="1"/>
    <col min="12758" max="12760" width="20.28515625" style="411" customWidth="1"/>
    <col min="12761" max="12761" width="2.140625" style="411" customWidth="1"/>
    <col min="12762" max="12764" width="20.28515625" style="411" customWidth="1"/>
    <col min="12765" max="13011" width="9.140625" style="411"/>
    <col min="13012" max="13012" width="31.28515625" style="411" customWidth="1"/>
    <col min="13013" max="13013" width="3.7109375" style="411" customWidth="1"/>
    <col min="13014" max="13016" width="20.28515625" style="411" customWidth="1"/>
    <col min="13017" max="13017" width="2.140625" style="411" customWidth="1"/>
    <col min="13018" max="13020" width="20.28515625" style="411" customWidth="1"/>
    <col min="13021" max="13267" width="9.140625" style="411"/>
    <col min="13268" max="13268" width="31.28515625" style="411" customWidth="1"/>
    <col min="13269" max="13269" width="3.7109375" style="411" customWidth="1"/>
    <col min="13270" max="13272" width="20.28515625" style="411" customWidth="1"/>
    <col min="13273" max="13273" width="2.140625" style="411" customWidth="1"/>
    <col min="13274" max="13276" width="20.28515625" style="411" customWidth="1"/>
    <col min="13277" max="13523" width="9.140625" style="411"/>
    <col min="13524" max="13524" width="31.28515625" style="411" customWidth="1"/>
    <col min="13525" max="13525" width="3.7109375" style="411" customWidth="1"/>
    <col min="13526" max="13528" width="20.28515625" style="411" customWidth="1"/>
    <col min="13529" max="13529" width="2.140625" style="411" customWidth="1"/>
    <col min="13530" max="13532" width="20.28515625" style="411" customWidth="1"/>
    <col min="13533" max="13779" width="9.140625" style="411"/>
    <col min="13780" max="13780" width="31.28515625" style="411" customWidth="1"/>
    <col min="13781" max="13781" width="3.7109375" style="411" customWidth="1"/>
    <col min="13782" max="13784" width="20.28515625" style="411" customWidth="1"/>
    <col min="13785" max="13785" width="2.140625" style="411" customWidth="1"/>
    <col min="13786" max="13788" width="20.28515625" style="411" customWidth="1"/>
    <col min="13789" max="14035" width="9.140625" style="411"/>
    <col min="14036" max="14036" width="31.28515625" style="411" customWidth="1"/>
    <col min="14037" max="14037" width="3.7109375" style="411" customWidth="1"/>
    <col min="14038" max="14040" width="20.28515625" style="411" customWidth="1"/>
    <col min="14041" max="14041" width="2.140625" style="411" customWidth="1"/>
    <col min="14042" max="14044" width="20.28515625" style="411" customWidth="1"/>
    <col min="14045" max="14291" width="9.140625" style="411"/>
    <col min="14292" max="14292" width="31.28515625" style="411" customWidth="1"/>
    <col min="14293" max="14293" width="3.7109375" style="411" customWidth="1"/>
    <col min="14294" max="14296" width="20.28515625" style="411" customWidth="1"/>
    <col min="14297" max="14297" width="2.140625" style="411" customWidth="1"/>
    <col min="14298" max="14300" width="20.28515625" style="411" customWidth="1"/>
    <col min="14301" max="14547" width="9.140625" style="411"/>
    <col min="14548" max="14548" width="31.28515625" style="411" customWidth="1"/>
    <col min="14549" max="14549" width="3.7109375" style="411" customWidth="1"/>
    <col min="14550" max="14552" width="20.28515625" style="411" customWidth="1"/>
    <col min="14553" max="14553" width="2.140625" style="411" customWidth="1"/>
    <col min="14554" max="14556" width="20.28515625" style="411" customWidth="1"/>
    <col min="14557" max="14803" width="9.140625" style="411"/>
    <col min="14804" max="14804" width="31.28515625" style="411" customWidth="1"/>
    <col min="14805" max="14805" width="3.7109375" style="411" customWidth="1"/>
    <col min="14806" max="14808" width="20.28515625" style="411" customWidth="1"/>
    <col min="14809" max="14809" width="2.140625" style="411" customWidth="1"/>
    <col min="14810" max="14812" width="20.28515625" style="411" customWidth="1"/>
    <col min="14813" max="15059" width="9.140625" style="411"/>
    <col min="15060" max="15060" width="31.28515625" style="411" customWidth="1"/>
    <col min="15061" max="15061" width="3.7109375" style="411" customWidth="1"/>
    <col min="15062" max="15064" width="20.28515625" style="411" customWidth="1"/>
    <col min="15065" max="15065" width="2.140625" style="411" customWidth="1"/>
    <col min="15066" max="15068" width="20.28515625" style="411" customWidth="1"/>
    <col min="15069" max="15315" width="9.140625" style="411"/>
    <col min="15316" max="15316" width="31.28515625" style="411" customWidth="1"/>
    <col min="15317" max="15317" width="3.7109375" style="411" customWidth="1"/>
    <col min="15318" max="15320" width="20.28515625" style="411" customWidth="1"/>
    <col min="15321" max="15321" width="2.140625" style="411" customWidth="1"/>
    <col min="15322" max="15324" width="20.28515625" style="411" customWidth="1"/>
    <col min="15325" max="15571" width="9.140625" style="411"/>
    <col min="15572" max="15572" width="31.28515625" style="411" customWidth="1"/>
    <col min="15573" max="15573" width="3.7109375" style="411" customWidth="1"/>
    <col min="15574" max="15576" width="20.28515625" style="411" customWidth="1"/>
    <col min="15577" max="15577" width="2.140625" style="411" customWidth="1"/>
    <col min="15578" max="15580" width="20.28515625" style="411" customWidth="1"/>
    <col min="15581" max="15827" width="9.140625" style="411"/>
    <col min="15828" max="15828" width="31.28515625" style="411" customWidth="1"/>
    <col min="15829" max="15829" width="3.7109375" style="411" customWidth="1"/>
    <col min="15830" max="15832" width="20.28515625" style="411" customWidth="1"/>
    <col min="15833" max="15833" width="2.140625" style="411" customWidth="1"/>
    <col min="15834" max="15836" width="20.28515625" style="411" customWidth="1"/>
    <col min="15837" max="16083" width="9.140625" style="411"/>
    <col min="16084" max="16084" width="31.28515625" style="411" customWidth="1"/>
    <col min="16085" max="16085" width="3.7109375" style="411" customWidth="1"/>
    <col min="16086" max="16088" width="20.28515625" style="411" customWidth="1"/>
    <col min="16089" max="16089" width="2.140625" style="411" customWidth="1"/>
    <col min="16090" max="16092" width="20.28515625" style="411" customWidth="1"/>
    <col min="16093" max="16384" width="9.140625" style="411"/>
  </cols>
  <sheetData>
    <row r="1" spans="2:7" ht="12" customHeight="1" x14ac:dyDescent="0.25">
      <c r="E1" s="2"/>
    </row>
    <row r="2" spans="2:7" ht="15" customHeight="1" x14ac:dyDescent="0.25">
      <c r="B2" s="425" t="s">
        <v>0</v>
      </c>
      <c r="C2" s="197"/>
      <c r="D2" s="203"/>
      <c r="E2" s="205"/>
      <c r="F2" s="197"/>
      <c r="G2" s="409" t="s">
        <v>1</v>
      </c>
    </row>
    <row r="3" spans="2:7" ht="15" customHeight="1" x14ac:dyDescent="0.25">
      <c r="B3" s="178" t="s">
        <v>238</v>
      </c>
      <c r="C3" s="72"/>
      <c r="D3" s="73"/>
      <c r="E3" s="13"/>
      <c r="F3" s="72"/>
      <c r="G3" s="74"/>
    </row>
    <row r="4" spans="2:7" ht="12" customHeight="1" x14ac:dyDescent="0.25">
      <c r="B4" s="178"/>
      <c r="C4" s="72"/>
      <c r="D4" s="186"/>
      <c r="E4" s="13"/>
      <c r="F4" s="72"/>
      <c r="G4" s="76" t="s">
        <v>2</v>
      </c>
    </row>
    <row r="5" spans="2:7" ht="12" customHeight="1" x14ac:dyDescent="0.25">
      <c r="B5" s="424"/>
      <c r="C5" s="405"/>
      <c r="D5" s="405"/>
      <c r="E5" s="379"/>
      <c r="F5" s="405"/>
      <c r="G5" s="423"/>
    </row>
    <row r="6" spans="2:7" s="401" customFormat="1" ht="12" customHeight="1" x14ac:dyDescent="0.15">
      <c r="B6" s="403"/>
      <c r="C6" s="402" t="s">
        <v>134</v>
      </c>
      <c r="D6" s="402" t="s">
        <v>135</v>
      </c>
      <c r="E6" s="337"/>
      <c r="F6" s="402" t="s">
        <v>136</v>
      </c>
      <c r="G6" s="402" t="s">
        <v>137</v>
      </c>
    </row>
    <row r="7" spans="2:7" ht="12" customHeight="1" x14ac:dyDescent="0.25">
      <c r="B7" s="422"/>
      <c r="C7" s="82"/>
      <c r="D7" s="85"/>
      <c r="E7" s="82"/>
      <c r="F7" s="82"/>
      <c r="G7" s="85"/>
    </row>
    <row r="8" spans="2:7" s="413" customFormat="1" ht="12" customHeight="1" x14ac:dyDescent="0.25">
      <c r="B8" s="426" t="s">
        <v>237</v>
      </c>
      <c r="C8" s="444"/>
      <c r="D8" s="421"/>
      <c r="E8" s="444"/>
      <c r="F8" s="444"/>
      <c r="G8" s="421"/>
    </row>
    <row r="9" spans="2:7" ht="12" customHeight="1" x14ac:dyDescent="0.25">
      <c r="B9" s="430" t="s">
        <v>236</v>
      </c>
      <c r="C9" s="367">
        <v>10229</v>
      </c>
      <c r="D9" s="366">
        <v>10017</v>
      </c>
      <c r="E9" s="367"/>
      <c r="F9" s="367">
        <v>10923</v>
      </c>
      <c r="G9" s="366" t="s">
        <v>94</v>
      </c>
    </row>
    <row r="10" spans="2:7" ht="12" customHeight="1" x14ac:dyDescent="0.25">
      <c r="B10" s="430" t="s">
        <v>235</v>
      </c>
      <c r="C10" s="367">
        <v>2086</v>
      </c>
      <c r="D10" s="366">
        <v>2154</v>
      </c>
      <c r="E10" s="367"/>
      <c r="F10" s="367">
        <v>2312.6999999999998</v>
      </c>
      <c r="G10" s="366" t="s">
        <v>94</v>
      </c>
    </row>
    <row r="11" spans="2:7" s="413" customFormat="1" ht="12" customHeight="1" x14ac:dyDescent="0.25">
      <c r="B11" s="435" t="s">
        <v>234</v>
      </c>
      <c r="C11" s="420">
        <v>4.9000000000000004</v>
      </c>
      <c r="D11" s="414">
        <v>4.6500000000000004</v>
      </c>
      <c r="E11" s="420"/>
      <c r="F11" s="420">
        <v>4.723050979374757</v>
      </c>
      <c r="G11" s="414" t="s">
        <v>94</v>
      </c>
    </row>
    <row r="12" spans="2:7" ht="12" customHeight="1" x14ac:dyDescent="0.25">
      <c r="B12" s="445"/>
      <c r="C12" s="419"/>
      <c r="D12" s="418"/>
      <c r="E12" s="419"/>
      <c r="F12" s="419"/>
      <c r="G12" s="418"/>
    </row>
    <row r="13" spans="2:7" ht="12" customHeight="1" x14ac:dyDescent="0.25">
      <c r="B13" s="426" t="s">
        <v>620</v>
      </c>
      <c r="C13" s="419"/>
      <c r="D13" s="418"/>
      <c r="E13" s="419"/>
      <c r="F13" s="419"/>
      <c r="G13" s="418"/>
    </row>
    <row r="14" spans="2:7" ht="12" customHeight="1" x14ac:dyDescent="0.25">
      <c r="B14" s="430" t="s">
        <v>232</v>
      </c>
      <c r="C14" s="417">
        <v>6851.9643770000002</v>
      </c>
      <c r="D14" s="416">
        <v>6876</v>
      </c>
      <c r="E14" s="417"/>
      <c r="F14" s="417">
        <v>5456</v>
      </c>
      <c r="G14" s="416" t="s">
        <v>94</v>
      </c>
    </row>
    <row r="15" spans="2:7" ht="12" customHeight="1" x14ac:dyDescent="0.25">
      <c r="B15" s="430" t="s">
        <v>231</v>
      </c>
      <c r="C15" s="417">
        <v>3614.4554389999998</v>
      </c>
      <c r="D15" s="416">
        <v>3797</v>
      </c>
      <c r="E15" s="417"/>
      <c r="F15" s="417">
        <v>3599</v>
      </c>
      <c r="G15" s="416" t="s">
        <v>94</v>
      </c>
    </row>
    <row r="16" spans="2:7" s="413" customFormat="1" ht="12" customHeight="1" x14ac:dyDescent="0.25">
      <c r="B16" s="435" t="s">
        <v>219</v>
      </c>
      <c r="C16" s="415">
        <v>1.8957113990304753</v>
      </c>
      <c r="D16" s="414">
        <v>1.81</v>
      </c>
      <c r="E16" s="415"/>
      <c r="F16" s="415">
        <v>1.5159766601833842</v>
      </c>
      <c r="G16" s="414" t="s">
        <v>94</v>
      </c>
    </row>
    <row r="17" spans="2:9" ht="12" customHeight="1" x14ac:dyDescent="0.25">
      <c r="B17" s="445"/>
      <c r="C17" s="419"/>
      <c r="D17" s="418"/>
      <c r="E17" s="419"/>
      <c r="F17" s="419"/>
      <c r="G17" s="418"/>
    </row>
    <row r="18" spans="2:9" ht="12" customHeight="1" x14ac:dyDescent="0.25">
      <c r="B18" s="426" t="s">
        <v>233</v>
      </c>
      <c r="C18" s="419"/>
      <c r="D18" s="418"/>
      <c r="E18" s="419"/>
      <c r="F18" s="419"/>
      <c r="G18" s="418"/>
    </row>
    <row r="19" spans="2:9" ht="12" customHeight="1" x14ac:dyDescent="0.25">
      <c r="B19" s="430" t="s">
        <v>232</v>
      </c>
      <c r="C19" s="417">
        <v>2445</v>
      </c>
      <c r="D19" s="416">
        <v>2451</v>
      </c>
      <c r="E19" s="417"/>
      <c r="F19" s="417">
        <v>2419</v>
      </c>
      <c r="G19" s="416" t="s">
        <v>94</v>
      </c>
    </row>
    <row r="20" spans="2:9" ht="12" customHeight="1" x14ac:dyDescent="0.25">
      <c r="B20" s="430" t="s">
        <v>231</v>
      </c>
      <c r="C20" s="417">
        <v>1240</v>
      </c>
      <c r="D20" s="416">
        <v>1333</v>
      </c>
      <c r="E20" s="417"/>
      <c r="F20" s="417">
        <v>1466</v>
      </c>
      <c r="G20" s="416" t="s">
        <v>94</v>
      </c>
    </row>
    <row r="21" spans="2:9" s="413" customFormat="1" ht="12" customHeight="1" x14ac:dyDescent="0.25">
      <c r="B21" s="435" t="s">
        <v>219</v>
      </c>
      <c r="C21" s="415">
        <v>1.9726363851787228</v>
      </c>
      <c r="D21" s="414">
        <v>1.84</v>
      </c>
      <c r="E21" s="415"/>
      <c r="F21" s="415">
        <v>1.6500682128240109</v>
      </c>
      <c r="G21" s="414" t="s">
        <v>94</v>
      </c>
    </row>
    <row r="22" spans="2:9" ht="12" customHeight="1" x14ac:dyDescent="0.25">
      <c r="E22" s="93"/>
    </row>
    <row r="23" spans="2:9" ht="12" customHeight="1" x14ac:dyDescent="0.25">
      <c r="B23" s="1469" t="s">
        <v>683</v>
      </c>
      <c r="C23" s="1469"/>
      <c r="D23" s="1469"/>
      <c r="E23" s="1469"/>
      <c r="F23" s="1469"/>
      <c r="G23" s="1469"/>
      <c r="H23" s="1470"/>
      <c r="I23" s="1470"/>
    </row>
    <row r="24" spans="2:9" ht="12" customHeight="1" x14ac:dyDescent="0.25">
      <c r="E24" s="389"/>
    </row>
    <row r="26" spans="2:9" ht="12" customHeight="1" x14ac:dyDescent="0.25">
      <c r="E26" s="93"/>
    </row>
    <row r="27" spans="2:9" ht="12" customHeight="1" x14ac:dyDescent="0.25">
      <c r="E27" s="93"/>
    </row>
    <row r="28" spans="2:9" ht="12" customHeight="1" x14ac:dyDescent="0.25">
      <c r="E28" s="93"/>
    </row>
    <row r="29" spans="2:9" ht="12" customHeight="1" x14ac:dyDescent="0.25">
      <c r="E29" s="93"/>
    </row>
    <row r="30" spans="2:9" ht="12" customHeight="1" x14ac:dyDescent="0.25">
      <c r="E30" s="389"/>
    </row>
    <row r="31" spans="2:9" ht="12" customHeight="1" x14ac:dyDescent="0.25">
      <c r="E31" s="384"/>
    </row>
    <row r="32" spans="2:9" ht="12" customHeight="1" x14ac:dyDescent="0.25">
      <c r="E32" s="389"/>
    </row>
    <row r="33" spans="5:5" ht="12" customHeight="1" x14ac:dyDescent="0.25">
      <c r="E33" s="412"/>
    </row>
    <row r="34" spans="5:5" ht="12" customHeight="1" x14ac:dyDescent="0.25">
      <c r="E34" s="381"/>
    </row>
    <row r="35" spans="5:5" ht="12" customHeight="1" x14ac:dyDescent="0.25">
      <c r="E35" s="381"/>
    </row>
    <row r="36" spans="5:5" ht="12" customHeight="1" x14ac:dyDescent="0.25">
      <c r="E36" s="381"/>
    </row>
    <row r="37" spans="5:5" ht="12" customHeight="1" x14ac:dyDescent="0.25">
      <c r="E37" s="381"/>
    </row>
    <row r="38" spans="5:5" ht="12" customHeight="1" x14ac:dyDescent="0.25">
      <c r="E38" s="381"/>
    </row>
    <row r="39" spans="5:5" ht="12" customHeight="1" x14ac:dyDescent="0.25">
      <c r="E39" s="381"/>
    </row>
    <row r="40" spans="5:5" ht="12" customHeight="1" x14ac:dyDescent="0.25">
      <c r="E40" s="381"/>
    </row>
    <row r="41" spans="5:5" ht="12" customHeight="1" x14ac:dyDescent="0.25">
      <c r="E41" s="381"/>
    </row>
  </sheetData>
  <conditionalFormatting sqref="C14:D16 C19:D21">
    <cfRule type="expression" dxfId="502" priority="28">
      <formula>IF(AND(C14&gt;-0.49999,C14&lt;0.49999),IF(C14=0,FALSE,TRUE),FALSE)</formula>
    </cfRule>
  </conditionalFormatting>
  <conditionalFormatting sqref="C11">
    <cfRule type="expression" dxfId="501" priority="26">
      <formula>IF(AND(C11&gt;-0.49999,C11&lt;0.49999),IF(C11=0,FALSE,TRUE),FALSE)</formula>
    </cfRule>
  </conditionalFormatting>
  <conditionalFormatting sqref="D11">
    <cfRule type="expression" dxfId="500" priority="27">
      <formula>IF(AND(D11&gt;-0.49999,D11&lt;0.49999),IF(D11=0,FALSE,TRUE),FALSE)</formula>
    </cfRule>
  </conditionalFormatting>
  <conditionalFormatting sqref="G14:G16 G19:G21">
    <cfRule type="expression" dxfId="499" priority="25">
      <formula>IF(AND(G14&gt;-0.49999,G14&lt;0.49999),IF(G14=0,FALSE,TRUE),FALSE)</formula>
    </cfRule>
  </conditionalFormatting>
  <conditionalFormatting sqref="G11">
    <cfRule type="expression" dxfId="498" priority="24">
      <formula>IF(AND(G11&gt;-0.49999,G11&lt;0.49999),IF(G11=0,FALSE,TRUE),FALSE)</formula>
    </cfRule>
  </conditionalFormatting>
  <conditionalFormatting sqref="E30">
    <cfRule type="expression" dxfId="497" priority="21">
      <formula>IF(AND(E30&gt;-0.49999,E30&lt;0.49999),IF(E30=0,FALSE,TRUE),FALSE)</formula>
    </cfRule>
  </conditionalFormatting>
  <conditionalFormatting sqref="E32">
    <cfRule type="expression" dxfId="496" priority="20">
      <formula>IF(AND(E32&gt;-0.49999,E32&lt;0.49999),IF(E32=0,FALSE,TRUE),FALSE)</formula>
    </cfRule>
  </conditionalFormatting>
  <conditionalFormatting sqref="E24">
    <cfRule type="expression" dxfId="495" priority="22">
      <formula>IF(AND(E24&gt;-0.49999,E24&lt;0.49999),IF(E24=0,FALSE,TRUE),FALSE)</formula>
    </cfRule>
  </conditionalFormatting>
  <conditionalFormatting sqref="E31">
    <cfRule type="expression" dxfId="494" priority="23">
      <formula>IF(AND(E31&gt;-0.49999,E31&lt;0.49999),IF(E31=0,FALSE,TRUE),FALSE)</formula>
    </cfRule>
  </conditionalFormatting>
  <conditionalFormatting sqref="E26:E29">
    <cfRule type="cellIs" dxfId="493" priority="18" operator="between">
      <formula>0.4999</formula>
      <formula>-0.4999</formula>
    </cfRule>
  </conditionalFormatting>
  <conditionalFormatting sqref="E22">
    <cfRule type="cellIs" dxfId="492" priority="19" operator="between">
      <formula>0.4999</formula>
      <formula>-0.4999</formula>
    </cfRule>
  </conditionalFormatting>
  <conditionalFormatting sqref="E14:E16 E19:E21">
    <cfRule type="expression" dxfId="491" priority="17">
      <formula>IF(AND(E14&gt;-0.49999,E14&lt;0.49999),IF(E14=0,FALSE,TRUE),FALSE)</formula>
    </cfRule>
  </conditionalFormatting>
  <conditionalFormatting sqref="E11">
    <cfRule type="expression" dxfId="490" priority="16">
      <formula>IF(AND(E11&gt;-0.49999,E11&lt;0.49999),IF(E11=0,FALSE,TRUE),FALSE)</formula>
    </cfRule>
  </conditionalFormatting>
  <pageMargins left="0.25" right="0.25"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R38"/>
  <sheetViews>
    <sheetView showGridLines="0" zoomScale="85" zoomScaleNormal="85" workbookViewId="0"/>
  </sheetViews>
  <sheetFormatPr defaultRowHeight="12" customHeight="1" x14ac:dyDescent="0.2"/>
  <cols>
    <col min="1" max="1" width="2.140625" style="381" customWidth="1"/>
    <col min="2" max="2" width="50.7109375" style="381" customWidth="1"/>
    <col min="3" max="5" width="11.7109375" style="381" customWidth="1"/>
    <col min="6" max="6" width="2.7109375" style="1" customWidth="1"/>
    <col min="7" max="9" width="11.7109375" style="1" customWidth="1"/>
    <col min="10" max="16" width="1.7109375" style="381" customWidth="1"/>
    <col min="17" max="228" width="9.140625" style="381"/>
    <col min="229" max="229" width="31.28515625" style="381" customWidth="1"/>
    <col min="230" max="230" width="3.7109375" style="381" customWidth="1"/>
    <col min="231" max="233" width="20.28515625" style="381" customWidth="1"/>
    <col min="234" max="234" width="2.140625" style="381" customWidth="1"/>
    <col min="235" max="237" width="20.28515625" style="381" customWidth="1"/>
    <col min="238" max="484" width="9.140625" style="381"/>
    <col min="485" max="485" width="31.28515625" style="381" customWidth="1"/>
    <col min="486" max="486" width="3.7109375" style="381" customWidth="1"/>
    <col min="487" max="489" width="20.28515625" style="381" customWidth="1"/>
    <col min="490" max="490" width="2.140625" style="381" customWidth="1"/>
    <col min="491" max="493" width="20.28515625" style="381" customWidth="1"/>
    <col min="494" max="740" width="9.140625" style="381"/>
    <col min="741" max="741" width="31.28515625" style="381" customWidth="1"/>
    <col min="742" max="742" width="3.7109375" style="381" customWidth="1"/>
    <col min="743" max="745" width="20.28515625" style="381" customWidth="1"/>
    <col min="746" max="746" width="2.140625" style="381" customWidth="1"/>
    <col min="747" max="749" width="20.28515625" style="381" customWidth="1"/>
    <col min="750" max="996" width="9.140625" style="381"/>
    <col min="997" max="997" width="31.28515625" style="381" customWidth="1"/>
    <col min="998" max="998" width="3.7109375" style="381" customWidth="1"/>
    <col min="999" max="1001" width="20.28515625" style="381" customWidth="1"/>
    <col min="1002" max="1002" width="2.140625" style="381" customWidth="1"/>
    <col min="1003" max="1005" width="20.28515625" style="381" customWidth="1"/>
    <col min="1006" max="1252" width="9.140625" style="381"/>
    <col min="1253" max="1253" width="31.28515625" style="381" customWidth="1"/>
    <col min="1254" max="1254" width="3.7109375" style="381" customWidth="1"/>
    <col min="1255" max="1257" width="20.28515625" style="381" customWidth="1"/>
    <col min="1258" max="1258" width="2.140625" style="381" customWidth="1"/>
    <col min="1259" max="1261" width="20.28515625" style="381" customWidth="1"/>
    <col min="1262" max="1508" width="9.140625" style="381"/>
    <col min="1509" max="1509" width="31.28515625" style="381" customWidth="1"/>
    <col min="1510" max="1510" width="3.7109375" style="381" customWidth="1"/>
    <col min="1511" max="1513" width="20.28515625" style="381" customWidth="1"/>
    <col min="1514" max="1514" width="2.140625" style="381" customWidth="1"/>
    <col min="1515" max="1517" width="20.28515625" style="381" customWidth="1"/>
    <col min="1518" max="1764" width="9.140625" style="381"/>
    <col min="1765" max="1765" width="31.28515625" style="381" customWidth="1"/>
    <col min="1766" max="1766" width="3.7109375" style="381" customWidth="1"/>
    <col min="1767" max="1769" width="20.28515625" style="381" customWidth="1"/>
    <col min="1770" max="1770" width="2.140625" style="381" customWidth="1"/>
    <col min="1771" max="1773" width="20.28515625" style="381" customWidth="1"/>
    <col min="1774" max="2020" width="9.140625" style="381"/>
    <col min="2021" max="2021" width="31.28515625" style="381" customWidth="1"/>
    <col min="2022" max="2022" width="3.7109375" style="381" customWidth="1"/>
    <col min="2023" max="2025" width="20.28515625" style="381" customWidth="1"/>
    <col min="2026" max="2026" width="2.140625" style="381" customWidth="1"/>
    <col min="2027" max="2029" width="20.28515625" style="381" customWidth="1"/>
    <col min="2030" max="2276" width="9.140625" style="381"/>
    <col min="2277" max="2277" width="31.28515625" style="381" customWidth="1"/>
    <col min="2278" max="2278" width="3.7109375" style="381" customWidth="1"/>
    <col min="2279" max="2281" width="20.28515625" style="381" customWidth="1"/>
    <col min="2282" max="2282" width="2.140625" style="381" customWidth="1"/>
    <col min="2283" max="2285" width="20.28515625" style="381" customWidth="1"/>
    <col min="2286" max="2532" width="9.140625" style="381"/>
    <col min="2533" max="2533" width="31.28515625" style="381" customWidth="1"/>
    <col min="2534" max="2534" width="3.7109375" style="381" customWidth="1"/>
    <col min="2535" max="2537" width="20.28515625" style="381" customWidth="1"/>
    <col min="2538" max="2538" width="2.140625" style="381" customWidth="1"/>
    <col min="2539" max="2541" width="20.28515625" style="381" customWidth="1"/>
    <col min="2542" max="2788" width="9.140625" style="381"/>
    <col min="2789" max="2789" width="31.28515625" style="381" customWidth="1"/>
    <col min="2790" max="2790" width="3.7109375" style="381" customWidth="1"/>
    <col min="2791" max="2793" width="20.28515625" style="381" customWidth="1"/>
    <col min="2794" max="2794" width="2.140625" style="381" customWidth="1"/>
    <col min="2795" max="2797" width="20.28515625" style="381" customWidth="1"/>
    <col min="2798" max="3044" width="9.140625" style="381"/>
    <col min="3045" max="3045" width="31.28515625" style="381" customWidth="1"/>
    <col min="3046" max="3046" width="3.7109375" style="381" customWidth="1"/>
    <col min="3047" max="3049" width="20.28515625" style="381" customWidth="1"/>
    <col min="3050" max="3050" width="2.140625" style="381" customWidth="1"/>
    <col min="3051" max="3053" width="20.28515625" style="381" customWidth="1"/>
    <col min="3054" max="3300" width="9.140625" style="381"/>
    <col min="3301" max="3301" width="31.28515625" style="381" customWidth="1"/>
    <col min="3302" max="3302" width="3.7109375" style="381" customWidth="1"/>
    <col min="3303" max="3305" width="20.28515625" style="381" customWidth="1"/>
    <col min="3306" max="3306" width="2.140625" style="381" customWidth="1"/>
    <col min="3307" max="3309" width="20.28515625" style="381" customWidth="1"/>
    <col min="3310" max="3556" width="9.140625" style="381"/>
    <col min="3557" max="3557" width="31.28515625" style="381" customWidth="1"/>
    <col min="3558" max="3558" width="3.7109375" style="381" customWidth="1"/>
    <col min="3559" max="3561" width="20.28515625" style="381" customWidth="1"/>
    <col min="3562" max="3562" width="2.140625" style="381" customWidth="1"/>
    <col min="3563" max="3565" width="20.28515625" style="381" customWidth="1"/>
    <col min="3566" max="3812" width="9.140625" style="381"/>
    <col min="3813" max="3813" width="31.28515625" style="381" customWidth="1"/>
    <col min="3814" max="3814" width="3.7109375" style="381" customWidth="1"/>
    <col min="3815" max="3817" width="20.28515625" style="381" customWidth="1"/>
    <col min="3818" max="3818" width="2.140625" style="381" customWidth="1"/>
    <col min="3819" max="3821" width="20.28515625" style="381" customWidth="1"/>
    <col min="3822" max="4068" width="9.140625" style="381"/>
    <col min="4069" max="4069" width="31.28515625" style="381" customWidth="1"/>
    <col min="4070" max="4070" width="3.7109375" style="381" customWidth="1"/>
    <col min="4071" max="4073" width="20.28515625" style="381" customWidth="1"/>
    <col min="4074" max="4074" width="2.140625" style="381" customWidth="1"/>
    <col min="4075" max="4077" width="20.28515625" style="381" customWidth="1"/>
    <col min="4078" max="4324" width="9.140625" style="381"/>
    <col min="4325" max="4325" width="31.28515625" style="381" customWidth="1"/>
    <col min="4326" max="4326" width="3.7109375" style="381" customWidth="1"/>
    <col min="4327" max="4329" width="20.28515625" style="381" customWidth="1"/>
    <col min="4330" max="4330" width="2.140625" style="381" customWidth="1"/>
    <col min="4331" max="4333" width="20.28515625" style="381" customWidth="1"/>
    <col min="4334" max="4580" width="9.140625" style="381"/>
    <col min="4581" max="4581" width="31.28515625" style="381" customWidth="1"/>
    <col min="4582" max="4582" width="3.7109375" style="381" customWidth="1"/>
    <col min="4583" max="4585" width="20.28515625" style="381" customWidth="1"/>
    <col min="4586" max="4586" width="2.140625" style="381" customWidth="1"/>
    <col min="4587" max="4589" width="20.28515625" style="381" customWidth="1"/>
    <col min="4590" max="4836" width="9.140625" style="381"/>
    <col min="4837" max="4837" width="31.28515625" style="381" customWidth="1"/>
    <col min="4838" max="4838" width="3.7109375" style="381" customWidth="1"/>
    <col min="4839" max="4841" width="20.28515625" style="381" customWidth="1"/>
    <col min="4842" max="4842" width="2.140625" style="381" customWidth="1"/>
    <col min="4843" max="4845" width="20.28515625" style="381" customWidth="1"/>
    <col min="4846" max="5092" width="9.140625" style="381"/>
    <col min="5093" max="5093" width="31.28515625" style="381" customWidth="1"/>
    <col min="5094" max="5094" width="3.7109375" style="381" customWidth="1"/>
    <col min="5095" max="5097" width="20.28515625" style="381" customWidth="1"/>
    <col min="5098" max="5098" width="2.140625" style="381" customWidth="1"/>
    <col min="5099" max="5101" width="20.28515625" style="381" customWidth="1"/>
    <col min="5102" max="5348" width="9.140625" style="381"/>
    <col min="5349" max="5349" width="31.28515625" style="381" customWidth="1"/>
    <col min="5350" max="5350" width="3.7109375" style="381" customWidth="1"/>
    <col min="5351" max="5353" width="20.28515625" style="381" customWidth="1"/>
    <col min="5354" max="5354" width="2.140625" style="381" customWidth="1"/>
    <col min="5355" max="5357" width="20.28515625" style="381" customWidth="1"/>
    <col min="5358" max="5604" width="9.140625" style="381"/>
    <col min="5605" max="5605" width="31.28515625" style="381" customWidth="1"/>
    <col min="5606" max="5606" width="3.7109375" style="381" customWidth="1"/>
    <col min="5607" max="5609" width="20.28515625" style="381" customWidth="1"/>
    <col min="5610" max="5610" width="2.140625" style="381" customWidth="1"/>
    <col min="5611" max="5613" width="20.28515625" style="381" customWidth="1"/>
    <col min="5614" max="5860" width="9.140625" style="381"/>
    <col min="5861" max="5861" width="31.28515625" style="381" customWidth="1"/>
    <col min="5862" max="5862" width="3.7109375" style="381" customWidth="1"/>
    <col min="5863" max="5865" width="20.28515625" style="381" customWidth="1"/>
    <col min="5866" max="5866" width="2.140625" style="381" customWidth="1"/>
    <col min="5867" max="5869" width="20.28515625" style="381" customWidth="1"/>
    <col min="5870" max="6116" width="9.140625" style="381"/>
    <col min="6117" max="6117" width="31.28515625" style="381" customWidth="1"/>
    <col min="6118" max="6118" width="3.7109375" style="381" customWidth="1"/>
    <col min="6119" max="6121" width="20.28515625" style="381" customWidth="1"/>
    <col min="6122" max="6122" width="2.140625" style="381" customWidth="1"/>
    <col min="6123" max="6125" width="20.28515625" style="381" customWidth="1"/>
    <col min="6126" max="6372" width="9.140625" style="381"/>
    <col min="6373" max="6373" width="31.28515625" style="381" customWidth="1"/>
    <col min="6374" max="6374" width="3.7109375" style="381" customWidth="1"/>
    <col min="6375" max="6377" width="20.28515625" style="381" customWidth="1"/>
    <col min="6378" max="6378" width="2.140625" style="381" customWidth="1"/>
    <col min="6379" max="6381" width="20.28515625" style="381" customWidth="1"/>
    <col min="6382" max="6628" width="9.140625" style="381"/>
    <col min="6629" max="6629" width="31.28515625" style="381" customWidth="1"/>
    <col min="6630" max="6630" width="3.7109375" style="381" customWidth="1"/>
    <col min="6631" max="6633" width="20.28515625" style="381" customWidth="1"/>
    <col min="6634" max="6634" width="2.140625" style="381" customWidth="1"/>
    <col min="6635" max="6637" width="20.28515625" style="381" customWidth="1"/>
    <col min="6638" max="6884" width="9.140625" style="381"/>
    <col min="6885" max="6885" width="31.28515625" style="381" customWidth="1"/>
    <col min="6886" max="6886" width="3.7109375" style="381" customWidth="1"/>
    <col min="6887" max="6889" width="20.28515625" style="381" customWidth="1"/>
    <col min="6890" max="6890" width="2.140625" style="381" customWidth="1"/>
    <col min="6891" max="6893" width="20.28515625" style="381" customWidth="1"/>
    <col min="6894" max="7140" width="9.140625" style="381"/>
    <col min="7141" max="7141" width="31.28515625" style="381" customWidth="1"/>
    <col min="7142" max="7142" width="3.7109375" style="381" customWidth="1"/>
    <col min="7143" max="7145" width="20.28515625" style="381" customWidth="1"/>
    <col min="7146" max="7146" width="2.140625" style="381" customWidth="1"/>
    <col min="7147" max="7149" width="20.28515625" style="381" customWidth="1"/>
    <col min="7150" max="7396" width="9.140625" style="381"/>
    <col min="7397" max="7397" width="31.28515625" style="381" customWidth="1"/>
    <col min="7398" max="7398" width="3.7109375" style="381" customWidth="1"/>
    <col min="7399" max="7401" width="20.28515625" style="381" customWidth="1"/>
    <col min="7402" max="7402" width="2.140625" style="381" customWidth="1"/>
    <col min="7403" max="7405" width="20.28515625" style="381" customWidth="1"/>
    <col min="7406" max="7652" width="9.140625" style="381"/>
    <col min="7653" max="7653" width="31.28515625" style="381" customWidth="1"/>
    <col min="7654" max="7654" width="3.7109375" style="381" customWidth="1"/>
    <col min="7655" max="7657" width="20.28515625" style="381" customWidth="1"/>
    <col min="7658" max="7658" width="2.140625" style="381" customWidth="1"/>
    <col min="7659" max="7661" width="20.28515625" style="381" customWidth="1"/>
    <col min="7662" max="7908" width="9.140625" style="381"/>
    <col min="7909" max="7909" width="31.28515625" style="381" customWidth="1"/>
    <col min="7910" max="7910" width="3.7109375" style="381" customWidth="1"/>
    <col min="7911" max="7913" width="20.28515625" style="381" customWidth="1"/>
    <col min="7914" max="7914" width="2.140625" style="381" customWidth="1"/>
    <col min="7915" max="7917" width="20.28515625" style="381" customWidth="1"/>
    <col min="7918" max="8164" width="9.140625" style="381"/>
    <col min="8165" max="8165" width="31.28515625" style="381" customWidth="1"/>
    <col min="8166" max="8166" width="3.7109375" style="381" customWidth="1"/>
    <col min="8167" max="8169" width="20.28515625" style="381" customWidth="1"/>
    <col min="8170" max="8170" width="2.140625" style="381" customWidth="1"/>
    <col min="8171" max="8173" width="20.28515625" style="381" customWidth="1"/>
    <col min="8174" max="8420" width="9.140625" style="381"/>
    <col min="8421" max="8421" width="31.28515625" style="381" customWidth="1"/>
    <col min="8422" max="8422" width="3.7109375" style="381" customWidth="1"/>
    <col min="8423" max="8425" width="20.28515625" style="381" customWidth="1"/>
    <col min="8426" max="8426" width="2.140625" style="381" customWidth="1"/>
    <col min="8427" max="8429" width="20.28515625" style="381" customWidth="1"/>
    <col min="8430" max="8676" width="9.140625" style="381"/>
    <col min="8677" max="8677" width="31.28515625" style="381" customWidth="1"/>
    <col min="8678" max="8678" width="3.7109375" style="381" customWidth="1"/>
    <col min="8679" max="8681" width="20.28515625" style="381" customWidth="1"/>
    <col min="8682" max="8682" width="2.140625" style="381" customWidth="1"/>
    <col min="8683" max="8685" width="20.28515625" style="381" customWidth="1"/>
    <col min="8686" max="8932" width="9.140625" style="381"/>
    <col min="8933" max="8933" width="31.28515625" style="381" customWidth="1"/>
    <col min="8934" max="8934" width="3.7109375" style="381" customWidth="1"/>
    <col min="8935" max="8937" width="20.28515625" style="381" customWidth="1"/>
    <col min="8938" max="8938" width="2.140625" style="381" customWidth="1"/>
    <col min="8939" max="8941" width="20.28515625" style="381" customWidth="1"/>
    <col min="8942" max="9188" width="9.140625" style="381"/>
    <col min="9189" max="9189" width="31.28515625" style="381" customWidth="1"/>
    <col min="9190" max="9190" width="3.7109375" style="381" customWidth="1"/>
    <col min="9191" max="9193" width="20.28515625" style="381" customWidth="1"/>
    <col min="9194" max="9194" width="2.140625" style="381" customWidth="1"/>
    <col min="9195" max="9197" width="20.28515625" style="381" customWidth="1"/>
    <col min="9198" max="9444" width="9.140625" style="381"/>
    <col min="9445" max="9445" width="31.28515625" style="381" customWidth="1"/>
    <col min="9446" max="9446" width="3.7109375" style="381" customWidth="1"/>
    <col min="9447" max="9449" width="20.28515625" style="381" customWidth="1"/>
    <col min="9450" max="9450" width="2.140625" style="381" customWidth="1"/>
    <col min="9451" max="9453" width="20.28515625" style="381" customWidth="1"/>
    <col min="9454" max="9700" width="9.140625" style="381"/>
    <col min="9701" max="9701" width="31.28515625" style="381" customWidth="1"/>
    <col min="9702" max="9702" width="3.7109375" style="381" customWidth="1"/>
    <col min="9703" max="9705" width="20.28515625" style="381" customWidth="1"/>
    <col min="9706" max="9706" width="2.140625" style="381" customWidth="1"/>
    <col min="9707" max="9709" width="20.28515625" style="381" customWidth="1"/>
    <col min="9710" max="9956" width="9.140625" style="381"/>
    <col min="9957" max="9957" width="31.28515625" style="381" customWidth="1"/>
    <col min="9958" max="9958" width="3.7109375" style="381" customWidth="1"/>
    <col min="9959" max="9961" width="20.28515625" style="381" customWidth="1"/>
    <col min="9962" max="9962" width="2.140625" style="381" customWidth="1"/>
    <col min="9963" max="9965" width="20.28515625" style="381" customWidth="1"/>
    <col min="9966" max="10212" width="9.140625" style="381"/>
    <col min="10213" max="10213" width="31.28515625" style="381" customWidth="1"/>
    <col min="10214" max="10214" width="3.7109375" style="381" customWidth="1"/>
    <col min="10215" max="10217" width="20.28515625" style="381" customWidth="1"/>
    <col min="10218" max="10218" width="2.140625" style="381" customWidth="1"/>
    <col min="10219" max="10221" width="20.28515625" style="381" customWidth="1"/>
    <col min="10222" max="10468" width="9.140625" style="381"/>
    <col min="10469" max="10469" width="31.28515625" style="381" customWidth="1"/>
    <col min="10470" max="10470" width="3.7109375" style="381" customWidth="1"/>
    <col min="10471" max="10473" width="20.28515625" style="381" customWidth="1"/>
    <col min="10474" max="10474" width="2.140625" style="381" customWidth="1"/>
    <col min="10475" max="10477" width="20.28515625" style="381" customWidth="1"/>
    <col min="10478" max="10724" width="9.140625" style="381"/>
    <col min="10725" max="10725" width="31.28515625" style="381" customWidth="1"/>
    <col min="10726" max="10726" width="3.7109375" style="381" customWidth="1"/>
    <col min="10727" max="10729" width="20.28515625" style="381" customWidth="1"/>
    <col min="10730" max="10730" width="2.140625" style="381" customWidth="1"/>
    <col min="10731" max="10733" width="20.28515625" style="381" customWidth="1"/>
    <col min="10734" max="10980" width="9.140625" style="381"/>
    <col min="10981" max="10981" width="31.28515625" style="381" customWidth="1"/>
    <col min="10982" max="10982" width="3.7109375" style="381" customWidth="1"/>
    <col min="10983" max="10985" width="20.28515625" style="381" customWidth="1"/>
    <col min="10986" max="10986" width="2.140625" style="381" customWidth="1"/>
    <col min="10987" max="10989" width="20.28515625" style="381" customWidth="1"/>
    <col min="10990" max="11236" width="9.140625" style="381"/>
    <col min="11237" max="11237" width="31.28515625" style="381" customWidth="1"/>
    <col min="11238" max="11238" width="3.7109375" style="381" customWidth="1"/>
    <col min="11239" max="11241" width="20.28515625" style="381" customWidth="1"/>
    <col min="11242" max="11242" width="2.140625" style="381" customWidth="1"/>
    <col min="11243" max="11245" width="20.28515625" style="381" customWidth="1"/>
    <col min="11246" max="11492" width="9.140625" style="381"/>
    <col min="11493" max="11493" width="31.28515625" style="381" customWidth="1"/>
    <col min="11494" max="11494" width="3.7109375" style="381" customWidth="1"/>
    <col min="11495" max="11497" width="20.28515625" style="381" customWidth="1"/>
    <col min="11498" max="11498" width="2.140625" style="381" customWidth="1"/>
    <col min="11499" max="11501" width="20.28515625" style="381" customWidth="1"/>
    <col min="11502" max="11748" width="9.140625" style="381"/>
    <col min="11749" max="11749" width="31.28515625" style="381" customWidth="1"/>
    <col min="11750" max="11750" width="3.7109375" style="381" customWidth="1"/>
    <col min="11751" max="11753" width="20.28515625" style="381" customWidth="1"/>
    <col min="11754" max="11754" width="2.140625" style="381" customWidth="1"/>
    <col min="11755" max="11757" width="20.28515625" style="381" customWidth="1"/>
    <col min="11758" max="12004" width="9.140625" style="381"/>
    <col min="12005" max="12005" width="31.28515625" style="381" customWidth="1"/>
    <col min="12006" max="12006" width="3.7109375" style="381" customWidth="1"/>
    <col min="12007" max="12009" width="20.28515625" style="381" customWidth="1"/>
    <col min="12010" max="12010" width="2.140625" style="381" customWidth="1"/>
    <col min="12011" max="12013" width="20.28515625" style="381" customWidth="1"/>
    <col min="12014" max="12260" width="9.140625" style="381"/>
    <col min="12261" max="12261" width="31.28515625" style="381" customWidth="1"/>
    <col min="12262" max="12262" width="3.7109375" style="381" customWidth="1"/>
    <col min="12263" max="12265" width="20.28515625" style="381" customWidth="1"/>
    <col min="12266" max="12266" width="2.140625" style="381" customWidth="1"/>
    <col min="12267" max="12269" width="20.28515625" style="381" customWidth="1"/>
    <col min="12270" max="12516" width="9.140625" style="381"/>
    <col min="12517" max="12517" width="31.28515625" style="381" customWidth="1"/>
    <col min="12518" max="12518" width="3.7109375" style="381" customWidth="1"/>
    <col min="12519" max="12521" width="20.28515625" style="381" customWidth="1"/>
    <col min="12522" max="12522" width="2.140625" style="381" customWidth="1"/>
    <col min="12523" max="12525" width="20.28515625" style="381" customWidth="1"/>
    <col min="12526" max="12772" width="9.140625" style="381"/>
    <col min="12773" max="12773" width="31.28515625" style="381" customWidth="1"/>
    <col min="12774" max="12774" width="3.7109375" style="381" customWidth="1"/>
    <col min="12775" max="12777" width="20.28515625" style="381" customWidth="1"/>
    <col min="12778" max="12778" width="2.140625" style="381" customWidth="1"/>
    <col min="12779" max="12781" width="20.28515625" style="381" customWidth="1"/>
    <col min="12782" max="13028" width="9.140625" style="381"/>
    <col min="13029" max="13029" width="31.28515625" style="381" customWidth="1"/>
    <col min="13030" max="13030" width="3.7109375" style="381" customWidth="1"/>
    <col min="13031" max="13033" width="20.28515625" style="381" customWidth="1"/>
    <col min="13034" max="13034" width="2.140625" style="381" customWidth="1"/>
    <col min="13035" max="13037" width="20.28515625" style="381" customWidth="1"/>
    <col min="13038" max="13284" width="9.140625" style="381"/>
    <col min="13285" max="13285" width="31.28515625" style="381" customWidth="1"/>
    <col min="13286" max="13286" width="3.7109375" style="381" customWidth="1"/>
    <col min="13287" max="13289" width="20.28515625" style="381" customWidth="1"/>
    <col min="13290" max="13290" width="2.140625" style="381" customWidth="1"/>
    <col min="13291" max="13293" width="20.28515625" style="381" customWidth="1"/>
    <col min="13294" max="13540" width="9.140625" style="381"/>
    <col min="13541" max="13541" width="31.28515625" style="381" customWidth="1"/>
    <col min="13542" max="13542" width="3.7109375" style="381" customWidth="1"/>
    <col min="13543" max="13545" width="20.28515625" style="381" customWidth="1"/>
    <col min="13546" max="13546" width="2.140625" style="381" customWidth="1"/>
    <col min="13547" max="13549" width="20.28515625" style="381" customWidth="1"/>
    <col min="13550" max="13796" width="9.140625" style="381"/>
    <col min="13797" max="13797" width="31.28515625" style="381" customWidth="1"/>
    <col min="13798" max="13798" width="3.7109375" style="381" customWidth="1"/>
    <col min="13799" max="13801" width="20.28515625" style="381" customWidth="1"/>
    <col min="13802" max="13802" width="2.140625" style="381" customWidth="1"/>
    <col min="13803" max="13805" width="20.28515625" style="381" customWidth="1"/>
    <col min="13806" max="14052" width="9.140625" style="381"/>
    <col min="14053" max="14053" width="31.28515625" style="381" customWidth="1"/>
    <col min="14054" max="14054" width="3.7109375" style="381" customWidth="1"/>
    <col min="14055" max="14057" width="20.28515625" style="381" customWidth="1"/>
    <col min="14058" max="14058" width="2.140625" style="381" customWidth="1"/>
    <col min="14059" max="14061" width="20.28515625" style="381" customWidth="1"/>
    <col min="14062" max="14308" width="9.140625" style="381"/>
    <col min="14309" max="14309" width="31.28515625" style="381" customWidth="1"/>
    <col min="14310" max="14310" width="3.7109375" style="381" customWidth="1"/>
    <col min="14311" max="14313" width="20.28515625" style="381" customWidth="1"/>
    <col min="14314" max="14314" width="2.140625" style="381" customWidth="1"/>
    <col min="14315" max="14317" width="20.28515625" style="381" customWidth="1"/>
    <col min="14318" max="14564" width="9.140625" style="381"/>
    <col min="14565" max="14565" width="31.28515625" style="381" customWidth="1"/>
    <col min="14566" max="14566" width="3.7109375" style="381" customWidth="1"/>
    <col min="14567" max="14569" width="20.28515625" style="381" customWidth="1"/>
    <col min="14570" max="14570" width="2.140625" style="381" customWidth="1"/>
    <col min="14571" max="14573" width="20.28515625" style="381" customWidth="1"/>
    <col min="14574" max="14820" width="9.140625" style="381"/>
    <col min="14821" max="14821" width="31.28515625" style="381" customWidth="1"/>
    <col min="14822" max="14822" width="3.7109375" style="381" customWidth="1"/>
    <col min="14823" max="14825" width="20.28515625" style="381" customWidth="1"/>
    <col min="14826" max="14826" width="2.140625" style="381" customWidth="1"/>
    <col min="14827" max="14829" width="20.28515625" style="381" customWidth="1"/>
    <col min="14830" max="15076" width="9.140625" style="381"/>
    <col min="15077" max="15077" width="31.28515625" style="381" customWidth="1"/>
    <col min="15078" max="15078" width="3.7109375" style="381" customWidth="1"/>
    <col min="15079" max="15081" width="20.28515625" style="381" customWidth="1"/>
    <col min="15082" max="15082" width="2.140625" style="381" customWidth="1"/>
    <col min="15083" max="15085" width="20.28515625" style="381" customWidth="1"/>
    <col min="15086" max="15332" width="9.140625" style="381"/>
    <col min="15333" max="15333" width="31.28515625" style="381" customWidth="1"/>
    <col min="15334" max="15334" width="3.7109375" style="381" customWidth="1"/>
    <col min="15335" max="15337" width="20.28515625" style="381" customWidth="1"/>
    <col min="15338" max="15338" width="2.140625" style="381" customWidth="1"/>
    <col min="15339" max="15341" width="20.28515625" style="381" customWidth="1"/>
    <col min="15342" max="15588" width="9.140625" style="381"/>
    <col min="15589" max="15589" width="31.28515625" style="381" customWidth="1"/>
    <col min="15590" max="15590" width="3.7109375" style="381" customWidth="1"/>
    <col min="15591" max="15593" width="20.28515625" style="381" customWidth="1"/>
    <col min="15594" max="15594" width="2.140625" style="381" customWidth="1"/>
    <col min="15595" max="15597" width="20.28515625" style="381" customWidth="1"/>
    <col min="15598" max="15844" width="9.140625" style="381"/>
    <col min="15845" max="15845" width="31.28515625" style="381" customWidth="1"/>
    <col min="15846" max="15846" width="3.7109375" style="381" customWidth="1"/>
    <col min="15847" max="15849" width="20.28515625" style="381" customWidth="1"/>
    <col min="15850" max="15850" width="2.140625" style="381" customWidth="1"/>
    <col min="15851" max="15853" width="20.28515625" style="381" customWidth="1"/>
    <col min="15854" max="16100" width="9.140625" style="381"/>
    <col min="16101" max="16101" width="31.28515625" style="381" customWidth="1"/>
    <col min="16102" max="16102" width="3.7109375" style="381" customWidth="1"/>
    <col min="16103" max="16105" width="20.28515625" style="381" customWidth="1"/>
    <col min="16106" max="16106" width="2.140625" style="381" customWidth="1"/>
    <col min="16107" max="16109" width="20.28515625" style="381" customWidth="1"/>
    <col min="16110" max="16384" width="9.140625" style="381"/>
  </cols>
  <sheetData>
    <row r="1" spans="2:18" ht="12" customHeight="1" x14ac:dyDescent="0.2">
      <c r="F1" s="2"/>
      <c r="G1" s="2"/>
      <c r="H1" s="2"/>
      <c r="I1" s="3"/>
    </row>
    <row r="2" spans="2:18" ht="15" customHeight="1" x14ac:dyDescent="0.2">
      <c r="B2" s="410" t="s">
        <v>0</v>
      </c>
      <c r="C2" s="197"/>
      <c r="D2" s="203"/>
      <c r="E2" s="203"/>
      <c r="F2" s="205"/>
      <c r="G2" s="205"/>
      <c r="H2" s="205"/>
      <c r="I2" s="340" t="s">
        <v>1</v>
      </c>
      <c r="J2" s="11"/>
      <c r="K2" s="11"/>
      <c r="L2" s="11"/>
      <c r="M2" s="11"/>
      <c r="N2" s="11"/>
      <c r="O2" s="11"/>
      <c r="P2" s="11"/>
    </row>
    <row r="3" spans="2:18" ht="15" customHeight="1" x14ac:dyDescent="0.2">
      <c r="B3" s="408" t="s">
        <v>240</v>
      </c>
      <c r="C3" s="72"/>
      <c r="D3" s="73"/>
      <c r="E3" s="73"/>
      <c r="F3" s="13"/>
      <c r="G3" s="13"/>
      <c r="H3" s="13"/>
      <c r="I3" s="14"/>
    </row>
    <row r="4" spans="2:18" ht="12" customHeight="1" x14ac:dyDescent="0.2">
      <c r="B4" s="408"/>
      <c r="C4" s="72"/>
      <c r="D4" s="186"/>
      <c r="E4" s="186"/>
      <c r="F4" s="13"/>
      <c r="G4" s="13"/>
      <c r="H4" s="13"/>
      <c r="I4" s="17" t="s">
        <v>2</v>
      </c>
    </row>
    <row r="5" spans="2:18" ht="12" customHeight="1" x14ac:dyDescent="0.2">
      <c r="B5" s="380"/>
      <c r="C5" s="405" t="s">
        <v>3</v>
      </c>
      <c r="D5" s="405"/>
      <c r="E5" s="405"/>
      <c r="F5" s="379"/>
      <c r="G5" s="379" t="s">
        <v>3</v>
      </c>
      <c r="H5" s="379"/>
      <c r="I5" s="446"/>
    </row>
    <row r="6" spans="2:18" ht="12" customHeight="1" x14ac:dyDescent="0.2">
      <c r="B6" s="392"/>
      <c r="C6" s="1642">
        <v>2018</v>
      </c>
      <c r="D6" s="1643"/>
      <c r="E6" s="1644"/>
      <c r="F6" s="337"/>
      <c r="G6" s="1624">
        <v>2019</v>
      </c>
      <c r="H6" s="1625"/>
      <c r="I6" s="1626"/>
    </row>
    <row r="7" spans="2:18" ht="12" customHeight="1" x14ac:dyDescent="0.2">
      <c r="B7" s="392"/>
      <c r="C7" s="82" t="s">
        <v>4</v>
      </c>
      <c r="D7" s="82" t="s">
        <v>5</v>
      </c>
      <c r="E7" s="447" t="s">
        <v>6</v>
      </c>
      <c r="F7" s="82"/>
      <c r="G7" s="82" t="s">
        <v>4</v>
      </c>
      <c r="H7" s="82" t="s">
        <v>5</v>
      </c>
      <c r="I7" s="447" t="s">
        <v>7</v>
      </c>
    </row>
    <row r="8" spans="2:18" ht="12" customHeight="1" x14ac:dyDescent="0.2">
      <c r="B8" s="392"/>
      <c r="C8" s="82" t="s">
        <v>8</v>
      </c>
      <c r="D8" s="82" t="s">
        <v>8</v>
      </c>
      <c r="E8" s="448" t="s">
        <v>9</v>
      </c>
      <c r="F8" s="82"/>
      <c r="G8" s="82" t="s">
        <v>8</v>
      </c>
      <c r="H8" s="82" t="s">
        <v>8</v>
      </c>
      <c r="I8" s="448" t="s">
        <v>94</v>
      </c>
    </row>
    <row r="9" spans="2:18" ht="12" customHeight="1" x14ac:dyDescent="0.2">
      <c r="B9" s="392"/>
      <c r="C9" s="400"/>
      <c r="D9" s="449"/>
      <c r="E9" s="449"/>
      <c r="F9" s="400"/>
      <c r="G9" s="400"/>
      <c r="H9" s="449"/>
      <c r="I9" s="449"/>
    </row>
    <row r="10" spans="2:18" s="387" customFormat="1" ht="12" customHeight="1" x14ac:dyDescent="0.2">
      <c r="B10" s="435" t="s">
        <v>241</v>
      </c>
      <c r="C10" s="394">
        <v>1353.913</v>
      </c>
      <c r="D10" s="395">
        <v>1923.3877731025993</v>
      </c>
      <c r="E10" s="395">
        <v>1353.913</v>
      </c>
      <c r="F10" s="394"/>
      <c r="G10" s="436">
        <v>1274</v>
      </c>
      <c r="H10" s="393" t="s">
        <v>94</v>
      </c>
      <c r="I10" s="393">
        <v>1274</v>
      </c>
      <c r="Q10" s="381"/>
      <c r="R10" s="381"/>
    </row>
    <row r="11" spans="2:18" ht="12" customHeight="1" x14ac:dyDescent="0.2">
      <c r="B11" s="450"/>
      <c r="C11" s="451"/>
      <c r="D11" s="452"/>
      <c r="E11" s="452"/>
      <c r="F11" s="451"/>
      <c r="G11" s="451"/>
      <c r="H11" s="452"/>
      <c r="I11" s="452"/>
    </row>
    <row r="12" spans="2:18" ht="12" customHeight="1" x14ac:dyDescent="0.2">
      <c r="B12" s="430" t="s">
        <v>242</v>
      </c>
      <c r="C12" s="398"/>
      <c r="D12" s="397"/>
      <c r="E12" s="397"/>
      <c r="F12" s="398"/>
      <c r="G12" s="427"/>
      <c r="H12" s="428"/>
      <c r="I12" s="428"/>
    </row>
    <row r="13" spans="2:18" s="387" customFormat="1" ht="12" customHeight="1" x14ac:dyDescent="0.2">
      <c r="B13" s="453" t="s">
        <v>11</v>
      </c>
      <c r="C13" s="93">
        <v>389.98599999999999</v>
      </c>
      <c r="D13" s="93">
        <v>518.23325725989991</v>
      </c>
      <c r="E13" s="311">
        <v>908.2192572598999</v>
      </c>
      <c r="F13" s="93"/>
      <c r="G13" s="55">
        <v>397.26745044783985</v>
      </c>
      <c r="H13" s="55" t="s">
        <v>94</v>
      </c>
      <c r="I13" s="454">
        <v>397.26745044783985</v>
      </c>
      <c r="Q13" s="381"/>
      <c r="R13" s="381"/>
    </row>
    <row r="14" spans="2:18" s="387" customFormat="1" ht="12" customHeight="1" x14ac:dyDescent="0.2">
      <c r="B14" s="455" t="s">
        <v>21</v>
      </c>
      <c r="C14" s="93">
        <v>100</v>
      </c>
      <c r="D14" s="93">
        <v>100</v>
      </c>
      <c r="E14" s="311">
        <v>200</v>
      </c>
      <c r="F14" s="93"/>
      <c r="G14" s="55">
        <v>0</v>
      </c>
      <c r="H14" s="93" t="s">
        <v>94</v>
      </c>
      <c r="I14" s="311">
        <v>0</v>
      </c>
      <c r="Q14" s="381"/>
      <c r="R14" s="381"/>
    </row>
    <row r="15" spans="2:18" s="387" customFormat="1" ht="12" customHeight="1" x14ac:dyDescent="0.2">
      <c r="B15" s="455" t="s">
        <v>24</v>
      </c>
      <c r="C15" s="93">
        <v>56.542000000000002</v>
      </c>
      <c r="D15" s="93">
        <v>56.029008589999997</v>
      </c>
      <c r="E15" s="311">
        <v>112.57100858999999</v>
      </c>
      <c r="F15" s="93"/>
      <c r="G15" s="55">
        <v>178.81090699999999</v>
      </c>
      <c r="H15" s="93" t="s">
        <v>94</v>
      </c>
      <c r="I15" s="311">
        <v>178.81090699999999</v>
      </c>
      <c r="Q15" s="381"/>
      <c r="R15" s="381"/>
    </row>
    <row r="16" spans="2:18" ht="12" customHeight="1" x14ac:dyDescent="0.2">
      <c r="B16" s="456" t="s">
        <v>22</v>
      </c>
      <c r="C16" s="93">
        <v>46.17</v>
      </c>
      <c r="D16" s="93">
        <v>59.183960187899999</v>
      </c>
      <c r="E16" s="311">
        <v>105.35396018789999</v>
      </c>
      <c r="F16" s="93"/>
      <c r="G16" s="55">
        <v>34.160108000000001</v>
      </c>
      <c r="H16" s="93" t="s">
        <v>94</v>
      </c>
      <c r="I16" s="311">
        <v>34.160108000000001</v>
      </c>
    </row>
    <row r="17" spans="2:18" ht="12" customHeight="1" x14ac:dyDescent="0.2">
      <c r="B17" s="453" t="s">
        <v>12</v>
      </c>
      <c r="C17" s="93">
        <v>202.71199999999999</v>
      </c>
      <c r="D17" s="93">
        <v>215.21296877789996</v>
      </c>
      <c r="E17" s="311">
        <v>417.92496877789995</v>
      </c>
      <c r="F17" s="93"/>
      <c r="G17" s="55">
        <v>212.97101499999999</v>
      </c>
      <c r="H17" s="93" t="s">
        <v>94</v>
      </c>
      <c r="I17" s="311">
        <v>212.97101499999999</v>
      </c>
    </row>
    <row r="18" spans="2:18" ht="12" customHeight="1" x14ac:dyDescent="0.2">
      <c r="B18" s="453" t="s">
        <v>13</v>
      </c>
      <c r="C18" s="93">
        <v>0</v>
      </c>
      <c r="D18" s="93">
        <v>21.1592417058</v>
      </c>
      <c r="E18" s="311">
        <v>21.1592417058</v>
      </c>
      <c r="F18" s="93"/>
      <c r="G18" s="55">
        <v>0</v>
      </c>
      <c r="H18" s="93" t="s">
        <v>94</v>
      </c>
      <c r="I18" s="311">
        <v>0</v>
      </c>
    </row>
    <row r="19" spans="2:18" ht="12" customHeight="1" x14ac:dyDescent="0.2">
      <c r="B19" s="453" t="s">
        <v>14</v>
      </c>
      <c r="C19" s="93">
        <v>0</v>
      </c>
      <c r="D19" s="93">
        <v>28.587635599599999</v>
      </c>
      <c r="E19" s="311">
        <v>28.587635599599999</v>
      </c>
      <c r="F19" s="93"/>
      <c r="G19" s="55">
        <v>23.709167544783984</v>
      </c>
      <c r="H19" s="93" t="s">
        <v>94</v>
      </c>
      <c r="I19" s="311">
        <v>23.709167544783984</v>
      </c>
    </row>
    <row r="20" spans="2:18" s="387" customFormat="1" ht="12" customHeight="1" x14ac:dyDescent="0.2">
      <c r="B20" s="453" t="s">
        <v>97</v>
      </c>
      <c r="C20" s="93">
        <v>0</v>
      </c>
      <c r="D20" s="93">
        <v>3.1313473256000002</v>
      </c>
      <c r="E20" s="311">
        <v>3.1313473256000002</v>
      </c>
      <c r="F20" s="93"/>
      <c r="G20" s="55">
        <v>0</v>
      </c>
      <c r="H20" s="93" t="s">
        <v>94</v>
      </c>
      <c r="I20" s="311">
        <v>0</v>
      </c>
      <c r="Q20" s="381"/>
      <c r="R20" s="381"/>
    </row>
    <row r="21" spans="2:18" s="387" customFormat="1" ht="12" customHeight="1" x14ac:dyDescent="0.2">
      <c r="B21" s="453"/>
      <c r="C21" s="93"/>
      <c r="D21" s="93"/>
      <c r="E21" s="1335"/>
      <c r="F21" s="93"/>
      <c r="G21" s="55"/>
      <c r="H21" s="93"/>
      <c r="I21" s="1335"/>
      <c r="Q21" s="381"/>
      <c r="R21" s="381"/>
    </row>
    <row r="22" spans="2:18" s="387" customFormat="1" ht="12" customHeight="1" x14ac:dyDescent="0.2">
      <c r="B22" s="430" t="s">
        <v>600</v>
      </c>
      <c r="C22" s="1342">
        <v>195.6</v>
      </c>
      <c r="D22" s="1343">
        <v>0</v>
      </c>
      <c r="E22" s="1335">
        <v>195.6</v>
      </c>
      <c r="F22" s="93"/>
      <c r="G22" s="55">
        <v>130.56</v>
      </c>
      <c r="H22" s="93"/>
      <c r="I22" s="1335">
        <v>130.56</v>
      </c>
      <c r="Q22" s="381"/>
      <c r="R22" s="381"/>
    </row>
    <row r="23" spans="2:18" s="387" customFormat="1" ht="12" customHeight="1" x14ac:dyDescent="0.2">
      <c r="B23" s="1338" t="s">
        <v>602</v>
      </c>
      <c r="C23" s="995">
        <v>788.298</v>
      </c>
      <c r="D23" s="995">
        <v>786.32445066879995</v>
      </c>
      <c r="E23" s="1357">
        <v>1574.6224506687997</v>
      </c>
      <c r="F23" s="995">
        <v>0</v>
      </c>
      <c r="G23" s="995">
        <v>764.50763299262383</v>
      </c>
      <c r="H23" s="93"/>
      <c r="I23" s="1357">
        <v>764.50763299262383</v>
      </c>
      <c r="Q23" s="381"/>
      <c r="R23" s="381"/>
    </row>
    <row r="24" spans="2:18" s="387" customFormat="1" ht="12" customHeight="1" x14ac:dyDescent="0.2">
      <c r="B24" s="1336"/>
      <c r="C24" s="93"/>
      <c r="D24" s="93"/>
      <c r="E24" s="1335"/>
      <c r="F24" s="93"/>
      <c r="G24" s="55"/>
      <c r="H24" s="93"/>
      <c r="I24" s="1335"/>
      <c r="Q24" s="381"/>
      <c r="R24" s="381"/>
    </row>
    <row r="25" spans="2:18" ht="12" customHeight="1" x14ac:dyDescent="0.2">
      <c r="B25" s="1337" t="s">
        <v>243</v>
      </c>
      <c r="C25" s="1354">
        <v>-86.972226897400645</v>
      </c>
      <c r="D25" s="1354">
        <v>-57.203420433200002</v>
      </c>
      <c r="E25" s="1355">
        <v>-144.17564733060064</v>
      </c>
      <c r="F25" s="1354"/>
      <c r="G25" s="1356">
        <v>-142.254851</v>
      </c>
      <c r="H25" s="1354" t="s">
        <v>94</v>
      </c>
      <c r="I25" s="1355">
        <v>-142.254851</v>
      </c>
    </row>
    <row r="26" spans="2:18" ht="12" customHeight="1" x14ac:dyDescent="0.2">
      <c r="B26" s="1336" t="s">
        <v>601</v>
      </c>
      <c r="C26" s="1342">
        <v>0</v>
      </c>
      <c r="D26" s="1343">
        <v>-97.412999999999997</v>
      </c>
      <c r="E26" s="1335">
        <v>-97.412999999999997</v>
      </c>
      <c r="F26" s="93"/>
      <c r="G26" s="55">
        <v>0</v>
      </c>
      <c r="H26" s="93"/>
      <c r="I26" s="1335">
        <v>0</v>
      </c>
    </row>
    <row r="27" spans="2:18" ht="12" customHeight="1" x14ac:dyDescent="0.2">
      <c r="B27" s="435" t="s">
        <v>244</v>
      </c>
      <c r="C27" s="436">
        <v>701.32577310259933</v>
      </c>
      <c r="D27" s="436">
        <v>631.70803023559995</v>
      </c>
      <c r="E27" s="1358">
        <v>1333.033803338199</v>
      </c>
      <c r="F27" s="394"/>
      <c r="G27" s="436">
        <v>622.2527819926238</v>
      </c>
      <c r="H27" s="393" t="s">
        <v>94</v>
      </c>
      <c r="I27" s="393">
        <v>622.2527819926238</v>
      </c>
    </row>
    <row r="28" spans="2:18" ht="12" customHeight="1" x14ac:dyDescent="0.2">
      <c r="B28" s="450"/>
      <c r="C28" s="390"/>
      <c r="D28" s="391"/>
      <c r="E28" s="391"/>
      <c r="F28" s="390"/>
      <c r="G28" s="431"/>
      <c r="H28" s="434"/>
      <c r="I28" s="434"/>
    </row>
    <row r="29" spans="2:18" ht="12" customHeight="1" x14ac:dyDescent="0.2">
      <c r="B29" s="430" t="s">
        <v>245</v>
      </c>
      <c r="C29" s="93">
        <v>-163.36599999999999</v>
      </c>
      <c r="D29" s="93">
        <v>-169.55800000000002</v>
      </c>
      <c r="E29" s="311">
        <v>-332.92399999999998</v>
      </c>
      <c r="F29" s="93"/>
      <c r="G29" s="93">
        <v>-142.27766842700001</v>
      </c>
      <c r="H29" s="93" t="s">
        <v>94</v>
      </c>
      <c r="I29" s="311">
        <v>-142.27766842700001</v>
      </c>
    </row>
    <row r="30" spans="2:18" s="387" customFormat="1" ht="12" customHeight="1" x14ac:dyDescent="0.2">
      <c r="B30" s="430" t="s">
        <v>246</v>
      </c>
      <c r="C30" s="93">
        <v>-167.142</v>
      </c>
      <c r="D30" s="93">
        <v>-409.73599999999999</v>
      </c>
      <c r="E30" s="311">
        <v>-576.87799999999993</v>
      </c>
      <c r="F30" s="93"/>
      <c r="G30" s="93">
        <v>-169.71285902000002</v>
      </c>
      <c r="H30" s="93" t="s">
        <v>94</v>
      </c>
      <c r="I30" s="311">
        <v>-169.71285902000002</v>
      </c>
      <c r="Q30" s="381"/>
      <c r="R30" s="381"/>
    </row>
    <row r="31" spans="2:18" ht="12" customHeight="1" x14ac:dyDescent="0.2">
      <c r="B31" s="430" t="s">
        <v>247</v>
      </c>
      <c r="C31" s="93">
        <v>200.42400000000004</v>
      </c>
      <c r="D31" s="93">
        <v>-700</v>
      </c>
      <c r="E31" s="311">
        <v>-499.57599999999996</v>
      </c>
      <c r="F31" s="93"/>
      <c r="G31" s="93">
        <v>50.578236300000015</v>
      </c>
      <c r="H31" s="93" t="s">
        <v>94</v>
      </c>
      <c r="I31" s="311">
        <v>50.578236300000015</v>
      </c>
    </row>
    <row r="32" spans="2:18" s="387" customFormat="1" ht="12" customHeight="1" x14ac:dyDescent="0.2">
      <c r="B32" s="430" t="s">
        <v>97</v>
      </c>
      <c r="C32" s="93">
        <v>-1.7669999999999999</v>
      </c>
      <c r="D32" s="93">
        <v>-1.5567013736999997</v>
      </c>
      <c r="E32" s="311">
        <v>-3.3237013736999996</v>
      </c>
      <c r="F32" s="93"/>
      <c r="G32" s="93">
        <v>-2.8327282885461149</v>
      </c>
      <c r="H32" s="93" t="s">
        <v>94</v>
      </c>
      <c r="I32" s="311">
        <v>-2.8327282885461149</v>
      </c>
      <c r="Q32" s="381"/>
      <c r="R32" s="381"/>
    </row>
    <row r="33" spans="2:9" ht="12" customHeight="1" x14ac:dyDescent="0.2">
      <c r="B33" s="435" t="s">
        <v>248</v>
      </c>
      <c r="C33" s="394">
        <v>-131.85099999999994</v>
      </c>
      <c r="D33" s="395">
        <v>-1280.8507013736998</v>
      </c>
      <c r="E33" s="395">
        <v>-1412.7017013736997</v>
      </c>
      <c r="F33" s="394"/>
      <c r="G33" s="436">
        <v>-264.24501943554611</v>
      </c>
      <c r="H33" s="393" t="s">
        <v>94</v>
      </c>
      <c r="I33" s="393">
        <v>-264.24501943554611</v>
      </c>
    </row>
    <row r="34" spans="2:9" ht="12" customHeight="1" x14ac:dyDescent="0.2">
      <c r="B34" s="386"/>
      <c r="C34" s="384"/>
      <c r="D34" s="385"/>
      <c r="E34" s="385"/>
      <c r="F34" s="384"/>
      <c r="G34" s="438"/>
      <c r="H34" s="383"/>
      <c r="I34" s="383"/>
    </row>
    <row r="35" spans="2:9" ht="12" customHeight="1" x14ac:dyDescent="0.2">
      <c r="B35" s="435" t="s">
        <v>249</v>
      </c>
      <c r="C35" s="436">
        <v>1923.3877731025993</v>
      </c>
      <c r="D35" s="393">
        <v>1274.2451019644996</v>
      </c>
      <c r="E35" s="393">
        <v>1274.2451019644996</v>
      </c>
      <c r="F35" s="436"/>
      <c r="G35" s="436">
        <v>1632.007762557078</v>
      </c>
      <c r="H35" s="393" t="s">
        <v>94</v>
      </c>
      <c r="I35" s="1358">
        <v>1632.007762557078</v>
      </c>
    </row>
    <row r="36" spans="2:9" ht="12" customHeight="1" x14ac:dyDescent="0.2">
      <c r="F36" s="381"/>
      <c r="G36" s="381"/>
      <c r="H36" s="381"/>
      <c r="I36" s="381"/>
    </row>
    <row r="37" spans="2:9" ht="12" customHeight="1" x14ac:dyDescent="0.2">
      <c r="C37" s="1344"/>
      <c r="D37" s="1344"/>
      <c r="E37" s="1344"/>
      <c r="F37" s="381"/>
      <c r="G37" s="1344"/>
      <c r="H37" s="381"/>
      <c r="I37" s="381"/>
    </row>
    <row r="38" spans="2:9" ht="12" customHeight="1" x14ac:dyDescent="0.2">
      <c r="C38" s="1344"/>
      <c r="D38" s="1344"/>
      <c r="E38" s="1344"/>
      <c r="G38" s="1344"/>
    </row>
  </sheetData>
  <mergeCells count="2">
    <mergeCell ref="G6:I6"/>
    <mergeCell ref="C6:E6"/>
  </mergeCells>
  <conditionalFormatting sqref="D10 C27:E27">
    <cfRule type="expression" dxfId="489" priority="134">
      <formula>IF(AND(C10&gt;-0.49999,C10&lt;0.49999),IF(C10=0,FALSE,TRUE),FALSE)</formula>
    </cfRule>
  </conditionalFormatting>
  <conditionalFormatting sqref="E10">
    <cfRule type="expression" dxfId="488" priority="132">
      <formula>IF(AND(E10&gt;-0.49999,E10&lt;0.49999),IF(E10=0,FALSE,TRUE),FALSE)</formula>
    </cfRule>
  </conditionalFormatting>
  <conditionalFormatting sqref="C10">
    <cfRule type="expression" dxfId="487" priority="133">
      <formula>IF(AND(C10&gt;-0.49999,C10&lt;0.49999),IF(C10=0,FALSE,TRUE),FALSE)</formula>
    </cfRule>
  </conditionalFormatting>
  <conditionalFormatting sqref="G14:I22 F13:F20 H23:I23 C21:F22 C24:I26">
    <cfRule type="cellIs" dxfId="486" priority="131" operator="between">
      <formula>0.4999</formula>
      <formula>-0.4999</formula>
    </cfRule>
  </conditionalFormatting>
  <conditionalFormatting sqref="I27">
    <cfRule type="expression" dxfId="485" priority="125">
      <formula>IF(AND(I27&gt;-0.49999,I27&lt;0.49999),IF(I27=0,FALSE,TRUE),FALSE)</formula>
    </cfRule>
  </conditionalFormatting>
  <conditionalFormatting sqref="H10">
    <cfRule type="expression" dxfId="484" priority="118">
      <formula>IF(AND(H10&gt;-0.49999,H10&lt;0.49999),IF(H10=0,FALSE,TRUE),FALSE)</formula>
    </cfRule>
  </conditionalFormatting>
  <conditionalFormatting sqref="I10">
    <cfRule type="expression" dxfId="483" priority="116">
      <formula>IF(AND(I10&gt;-0.49999,I10&lt;0.49999),IF(I10=0,FALSE,TRUE),FALSE)</formula>
    </cfRule>
  </conditionalFormatting>
  <conditionalFormatting sqref="G10">
    <cfRule type="expression" dxfId="482" priority="117">
      <formula>IF(AND(G10&gt;-0.49999,G10&lt;0.49999),IF(G10=0,FALSE,TRUE),FALSE)</formula>
    </cfRule>
  </conditionalFormatting>
  <conditionalFormatting sqref="G27">
    <cfRule type="expression" dxfId="481" priority="126">
      <formula>IF(AND(G27&gt;-0.49999,G27&lt;0.49999),IF(G27=0,FALSE,TRUE),FALSE)</formula>
    </cfRule>
  </conditionalFormatting>
  <conditionalFormatting sqref="H27">
    <cfRule type="expression" dxfId="480" priority="127">
      <formula>IF(AND(H27&gt;-0.49999,H27&lt;0.49999),IF(H27=0,FALSE,TRUE),FALSE)</formula>
    </cfRule>
  </conditionalFormatting>
  <conditionalFormatting sqref="F10">
    <cfRule type="expression" dxfId="479" priority="110">
      <formula>IF(AND(F10&gt;-0.49999,F10&lt;0.49999),IF(F10=0,FALSE,TRUE),FALSE)</formula>
    </cfRule>
  </conditionalFormatting>
  <conditionalFormatting sqref="F27">
    <cfRule type="expression" dxfId="478" priority="113">
      <formula>IF(AND(F27&gt;-0.49999,F27&lt;0.49999),IF(F27=0,FALSE,TRUE),FALSE)</formula>
    </cfRule>
  </conditionalFormatting>
  <conditionalFormatting sqref="G13:H13">
    <cfRule type="cellIs" dxfId="477" priority="108" operator="between">
      <formula>0.4999</formula>
      <formula>-0.4999</formula>
    </cfRule>
  </conditionalFormatting>
  <conditionalFormatting sqref="I13">
    <cfRule type="cellIs" dxfId="476" priority="107" operator="between">
      <formula>0.4999</formula>
      <formula>-0.4999</formula>
    </cfRule>
  </conditionalFormatting>
  <conditionalFormatting sqref="C13:E20">
    <cfRule type="cellIs" dxfId="475" priority="59" operator="between">
      <formula>0.4999</formula>
      <formula>-0.4999</formula>
    </cfRule>
  </conditionalFormatting>
  <conditionalFormatting sqref="D33">
    <cfRule type="expression" dxfId="474" priority="52">
      <formula>IF(AND(D33&gt;-0.49999,D33&lt;0.49999),IF(D33=0,FALSE,TRUE),FALSE)</formula>
    </cfRule>
  </conditionalFormatting>
  <conditionalFormatting sqref="D35">
    <cfRule type="expression" dxfId="473" priority="49">
      <formula>IF(AND(D35&gt;-0.49999,D35&lt;0.49999),IF(D35=0,FALSE,TRUE),FALSE)</formula>
    </cfRule>
  </conditionalFormatting>
  <conditionalFormatting sqref="C33">
    <cfRule type="expression" dxfId="472" priority="51">
      <formula>IF(AND(C33&gt;-0.49999,C33&lt;0.49999),IF(C33=0,FALSE,TRUE),FALSE)</formula>
    </cfRule>
  </conditionalFormatting>
  <conditionalFormatting sqref="E33">
    <cfRule type="expression" dxfId="471" priority="50">
      <formula>IF(AND(E33&gt;-0.49999,E33&lt;0.49999),IF(E33=0,FALSE,TRUE),FALSE)</formula>
    </cfRule>
  </conditionalFormatting>
  <conditionalFormatting sqref="C35">
    <cfRule type="expression" dxfId="470" priority="48">
      <formula>IF(AND(C35&gt;-0.49999,C35&lt;0.49999),IF(C35=0,FALSE,TRUE),FALSE)</formula>
    </cfRule>
  </conditionalFormatting>
  <conditionalFormatting sqref="E35">
    <cfRule type="expression" dxfId="469" priority="47">
      <formula>IF(AND(E35&gt;-0.49999,E35&lt;0.49999),IF(E35=0,FALSE,TRUE),FALSE)</formula>
    </cfRule>
  </conditionalFormatting>
  <conditionalFormatting sqref="D34">
    <cfRule type="expression" dxfId="468" priority="55">
      <formula>IF(AND(D34&gt;-0.49999,D34&lt;0.49999),IF(D34=0,FALSE,TRUE),FALSE)</formula>
    </cfRule>
  </conditionalFormatting>
  <conditionalFormatting sqref="C34">
    <cfRule type="expression" dxfId="467" priority="54">
      <formula>IF(AND(C34&gt;-0.49999,C34&lt;0.49999),IF(C34=0,FALSE,TRUE),FALSE)</formula>
    </cfRule>
  </conditionalFormatting>
  <conditionalFormatting sqref="E34">
    <cfRule type="expression" dxfId="466" priority="53">
      <formula>IF(AND(E34&gt;-0.49999,E34&lt;0.49999),IF(E34=0,FALSE,TRUE),FALSE)</formula>
    </cfRule>
  </conditionalFormatting>
  <conditionalFormatting sqref="C29:E32">
    <cfRule type="cellIs" dxfId="465" priority="46" operator="between">
      <formula>0.4999</formula>
      <formula>-0.4999</formula>
    </cfRule>
  </conditionalFormatting>
  <conditionalFormatting sqref="G29:I32">
    <cfRule type="cellIs" dxfId="464" priority="36" operator="between">
      <formula>0.4999</formula>
      <formula>-0.4999</formula>
    </cfRule>
  </conditionalFormatting>
  <conditionalFormatting sqref="H33">
    <cfRule type="expression" dxfId="463" priority="42">
      <formula>IF(AND(H33&gt;-0.49999,H33&lt;0.49999),IF(H33=0,FALSE,TRUE),FALSE)</formula>
    </cfRule>
  </conditionalFormatting>
  <conditionalFormatting sqref="H35">
    <cfRule type="expression" dxfId="462" priority="39">
      <formula>IF(AND(H35&gt;-0.49999,H35&lt;0.49999),IF(H35=0,FALSE,TRUE),FALSE)</formula>
    </cfRule>
  </conditionalFormatting>
  <conditionalFormatting sqref="G33">
    <cfRule type="expression" dxfId="461" priority="41">
      <formula>IF(AND(G33&gt;-0.49999,G33&lt;0.49999),IF(G33=0,FALSE,TRUE),FALSE)</formula>
    </cfRule>
  </conditionalFormatting>
  <conditionalFormatting sqref="I33">
    <cfRule type="expression" dxfId="460" priority="40">
      <formula>IF(AND(I33&gt;-0.49999,I33&lt;0.49999),IF(I33=0,FALSE,TRUE),FALSE)</formula>
    </cfRule>
  </conditionalFormatting>
  <conditionalFormatting sqref="H34">
    <cfRule type="expression" dxfId="459" priority="45">
      <formula>IF(AND(H34&gt;-0.49999,H34&lt;0.49999),IF(H34=0,FALSE,TRUE),FALSE)</formula>
    </cfRule>
  </conditionalFormatting>
  <conditionalFormatting sqref="G34">
    <cfRule type="expression" dxfId="458" priority="44">
      <formula>IF(AND(G34&gt;-0.49999,G34&lt;0.49999),IF(G34=0,FALSE,TRUE),FALSE)</formula>
    </cfRule>
  </conditionalFormatting>
  <conditionalFormatting sqref="I34">
    <cfRule type="expression" dxfId="457" priority="43">
      <formula>IF(AND(I34&gt;-0.49999,I34&lt;0.49999),IF(I34=0,FALSE,TRUE),FALSE)</formula>
    </cfRule>
  </conditionalFormatting>
  <conditionalFormatting sqref="F33">
    <cfRule type="expression" dxfId="456" priority="34">
      <formula>IF(AND(F33&gt;-0.49999,F33&lt;0.49999),IF(F33=0,FALSE,TRUE),FALSE)</formula>
    </cfRule>
  </conditionalFormatting>
  <conditionalFormatting sqref="F35">
    <cfRule type="expression" dxfId="455" priority="33">
      <formula>IF(AND(F35&gt;-0.49999,F35&lt;0.49999),IF(F35=0,FALSE,TRUE),FALSE)</formula>
    </cfRule>
  </conditionalFormatting>
  <conditionalFormatting sqref="F34">
    <cfRule type="expression" dxfId="454" priority="35">
      <formula>IF(AND(F34&gt;-0.49999,F34&lt;0.49999),IF(F34=0,FALSE,TRUE),FALSE)</formula>
    </cfRule>
  </conditionalFormatting>
  <conditionalFormatting sqref="F29:F32">
    <cfRule type="cellIs" dxfId="453" priority="32" operator="between">
      <formula>0.4999</formula>
      <formula>-0.4999</formula>
    </cfRule>
  </conditionalFormatting>
  <conditionalFormatting sqref="C23:D23 F23:G23">
    <cfRule type="cellIs" dxfId="452" priority="7" operator="between">
      <formula>0.4999</formula>
      <formula>-0.4999</formula>
    </cfRule>
  </conditionalFormatting>
  <conditionalFormatting sqref="E23">
    <cfRule type="cellIs" dxfId="451" priority="3" operator="between">
      <formula>0.4999</formula>
      <formula>-0.4999</formula>
    </cfRule>
  </conditionalFormatting>
  <conditionalFormatting sqref="G35">
    <cfRule type="expression" dxfId="450" priority="2">
      <formula>IF(AND(G35&gt;-0.49999,G35&lt;0.49999),IF(G35=0,FALSE,TRUE),FALSE)</formula>
    </cfRule>
  </conditionalFormatting>
  <conditionalFormatting sqref="I35">
    <cfRule type="expression" dxfId="449" priority="1">
      <formula>IF(AND(I35&gt;-0.49999,I35&lt;0.49999),IF(I35=0,FALSE,TRUE),FALSE)</formula>
    </cfRule>
  </conditionalFormatting>
  <pageMargins left="0.25" right="0.25"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K558"/>
  <sheetViews>
    <sheetView showGridLines="0" zoomScale="85" zoomScaleNormal="85" workbookViewId="0"/>
  </sheetViews>
  <sheetFormatPr defaultRowHeight="12" customHeight="1" x14ac:dyDescent="0.2"/>
  <cols>
    <col min="1" max="1" width="2.140625" style="457" customWidth="1"/>
    <col min="2" max="2" width="50.7109375" style="459" customWidth="1"/>
    <col min="3" max="5" width="11.7109375" style="459" customWidth="1"/>
    <col min="6" max="6" width="2.7109375" style="459" customWidth="1"/>
    <col min="7" max="11" width="11.7109375" style="459" customWidth="1"/>
    <col min="12" max="16384" width="9.140625" style="459"/>
  </cols>
  <sheetData>
    <row r="2" spans="1:11" ht="15" customHeight="1" x14ac:dyDescent="0.2">
      <c r="B2" s="458" t="s">
        <v>250</v>
      </c>
      <c r="C2" s="197"/>
      <c r="D2" s="197"/>
      <c r="E2" s="196"/>
      <c r="F2" s="198"/>
      <c r="G2" s="197"/>
      <c r="H2" s="197"/>
      <c r="I2" s="340" t="s">
        <v>1</v>
      </c>
    </row>
    <row r="3" spans="1:11" ht="15" customHeight="1" x14ac:dyDescent="0.2">
      <c r="B3" s="461" t="s">
        <v>251</v>
      </c>
      <c r="C3" s="72"/>
      <c r="D3" s="72"/>
      <c r="E3" s="73"/>
      <c r="F3" s="73"/>
      <c r="G3" s="72"/>
      <c r="H3" s="72"/>
      <c r="I3" s="74"/>
    </row>
    <row r="4" spans="1:11" ht="12" customHeight="1" x14ac:dyDescent="0.15">
      <c r="A4" s="462"/>
      <c r="B4" s="463"/>
      <c r="C4" s="72"/>
      <c r="D4" s="72"/>
      <c r="E4" s="186"/>
      <c r="F4" s="73"/>
      <c r="G4" s="72"/>
      <c r="H4" s="72"/>
      <c r="I4" s="76" t="s">
        <v>2</v>
      </c>
    </row>
    <row r="5" spans="1:11" ht="12" customHeight="1" x14ac:dyDescent="0.15">
      <c r="A5" s="462"/>
      <c r="B5" s="464"/>
      <c r="C5" s="465" t="s">
        <v>252</v>
      </c>
      <c r="D5" s="465"/>
      <c r="E5" s="465"/>
      <c r="F5" s="465"/>
      <c r="G5" s="465" t="s">
        <v>252</v>
      </c>
      <c r="H5" s="465"/>
      <c r="I5" s="466"/>
    </row>
    <row r="6" spans="1:11" ht="12" customHeight="1" x14ac:dyDescent="0.15">
      <c r="A6" s="462"/>
      <c r="B6" s="467"/>
      <c r="C6" s="1624">
        <v>2018</v>
      </c>
      <c r="D6" s="1625"/>
      <c r="E6" s="1626"/>
      <c r="F6" s="337"/>
      <c r="G6" s="1624">
        <v>2019</v>
      </c>
      <c r="H6" s="1625"/>
      <c r="I6" s="1626"/>
    </row>
    <row r="7" spans="1:11" ht="12" customHeight="1" x14ac:dyDescent="0.15">
      <c r="A7" s="462"/>
      <c r="B7" s="467"/>
      <c r="C7" s="82" t="s">
        <v>4</v>
      </c>
      <c r="D7" s="82" t="s">
        <v>5</v>
      </c>
      <c r="E7" s="468" t="s">
        <v>6</v>
      </c>
      <c r="F7" s="469"/>
      <c r="G7" s="82" t="s">
        <v>4</v>
      </c>
      <c r="H7" s="82" t="s">
        <v>5</v>
      </c>
      <c r="I7" s="468" t="s">
        <v>7</v>
      </c>
    </row>
    <row r="8" spans="1:11" ht="12" customHeight="1" x14ac:dyDescent="0.15">
      <c r="A8" s="462"/>
      <c r="B8" s="467"/>
      <c r="C8" s="82" t="s">
        <v>8</v>
      </c>
      <c r="D8" s="82" t="s">
        <v>8</v>
      </c>
      <c r="E8" s="309" t="s">
        <v>9</v>
      </c>
      <c r="F8" s="469"/>
      <c r="G8" s="82" t="s">
        <v>8</v>
      </c>
      <c r="H8" s="82" t="s">
        <v>8</v>
      </c>
      <c r="I8" s="309" t="s">
        <v>94</v>
      </c>
    </row>
    <row r="9" spans="1:11" ht="12" customHeight="1" x14ac:dyDescent="0.15">
      <c r="A9" s="459"/>
      <c r="B9" s="472" t="s">
        <v>253</v>
      </c>
      <c r="C9" s="82"/>
      <c r="D9" s="82"/>
      <c r="E9" s="309"/>
      <c r="F9" s="469"/>
      <c r="G9" s="470"/>
      <c r="H9" s="470"/>
      <c r="I9" s="471"/>
    </row>
    <row r="10" spans="1:11" s="473" customFormat="1" ht="12" customHeight="1" x14ac:dyDescent="0.15">
      <c r="B10" s="474" t="s">
        <v>142</v>
      </c>
      <c r="C10" s="374">
        <v>96.409499999999994</v>
      </c>
      <c r="D10" s="374">
        <v>166.8066</v>
      </c>
      <c r="E10" s="41">
        <v>263.21609999999998</v>
      </c>
      <c r="F10" s="136"/>
      <c r="G10" s="374">
        <v>109.291994</v>
      </c>
      <c r="H10" s="594"/>
      <c r="I10" s="595">
        <v>109.291994</v>
      </c>
      <c r="J10" s="459"/>
      <c r="K10" s="459"/>
    </row>
    <row r="11" spans="1:11" s="473" customFormat="1" ht="12" customHeight="1" x14ac:dyDescent="0.15">
      <c r="B11" s="474" t="s">
        <v>143</v>
      </c>
      <c r="C11" s="374">
        <v>123.279</v>
      </c>
      <c r="D11" s="374">
        <v>136.20249999999999</v>
      </c>
      <c r="E11" s="41">
        <v>259.48149999999998</v>
      </c>
      <c r="F11" s="136"/>
      <c r="G11" s="374">
        <v>128.12144499999999</v>
      </c>
      <c r="H11" s="594"/>
      <c r="I11" s="595">
        <v>128.12144499999999</v>
      </c>
      <c r="J11" s="459"/>
      <c r="K11" s="459"/>
    </row>
    <row r="12" spans="1:11" s="473" customFormat="1" ht="12" customHeight="1" x14ac:dyDescent="0.15">
      <c r="B12" s="474" t="s">
        <v>108</v>
      </c>
      <c r="C12" s="374">
        <v>136.7413</v>
      </c>
      <c r="D12" s="374">
        <v>58.514500000000005</v>
      </c>
      <c r="E12" s="41">
        <v>195.25579999999999</v>
      </c>
      <c r="F12" s="136"/>
      <c r="G12" s="374">
        <v>76.466256000000001</v>
      </c>
      <c r="H12" s="594"/>
      <c r="I12" s="595">
        <v>76.466256000000001</v>
      </c>
      <c r="J12" s="459"/>
      <c r="K12" s="459"/>
    </row>
    <row r="13" spans="1:11" s="473" customFormat="1" ht="12" customHeight="1" x14ac:dyDescent="0.15">
      <c r="B13" s="474" t="s">
        <v>145</v>
      </c>
      <c r="C13" s="374">
        <v>26.16</v>
      </c>
      <c r="D13" s="374">
        <v>18.916</v>
      </c>
      <c r="E13" s="41">
        <v>45.076000000000001</v>
      </c>
      <c r="F13" s="136"/>
      <c r="G13" s="374">
        <v>18.905507</v>
      </c>
      <c r="H13" s="594"/>
      <c r="I13" s="595">
        <v>18.905507</v>
      </c>
      <c r="J13" s="459"/>
      <c r="K13" s="459"/>
    </row>
    <row r="14" spans="1:11" s="473" customFormat="1" ht="12" customHeight="1" x14ac:dyDescent="0.15">
      <c r="B14" s="474" t="s">
        <v>254</v>
      </c>
      <c r="C14" s="374">
        <v>252.80760000000001</v>
      </c>
      <c r="D14" s="374">
        <v>216.6798</v>
      </c>
      <c r="E14" s="41">
        <v>469.48739999999998</v>
      </c>
      <c r="F14" s="476"/>
      <c r="G14" s="374">
        <v>201.740588</v>
      </c>
      <c r="H14" s="594"/>
      <c r="I14" s="595">
        <v>201.740588</v>
      </c>
      <c r="J14" s="459"/>
      <c r="K14" s="459"/>
    </row>
    <row r="15" spans="1:11" s="473" customFormat="1" ht="12" customHeight="1" x14ac:dyDescent="0.15">
      <c r="B15" s="474" t="s">
        <v>144</v>
      </c>
      <c r="C15" s="374">
        <v>51.575900000000004</v>
      </c>
      <c r="D15" s="374">
        <v>62.318300000000001</v>
      </c>
      <c r="E15" s="41">
        <v>113.89420000000001</v>
      </c>
      <c r="F15" s="136"/>
      <c r="G15" s="374">
        <v>68.929291000000006</v>
      </c>
      <c r="H15" s="594"/>
      <c r="I15" s="595">
        <v>68.929291000000006</v>
      </c>
      <c r="J15" s="459"/>
      <c r="K15" s="459"/>
    </row>
    <row r="16" spans="1:11" s="473" customFormat="1" ht="12" customHeight="1" x14ac:dyDescent="0.15">
      <c r="B16" s="474" t="s">
        <v>255</v>
      </c>
      <c r="C16" s="374">
        <v>46.850999999999999</v>
      </c>
      <c r="D16" s="374">
        <v>45.962000000000003</v>
      </c>
      <c r="E16" s="41">
        <v>92.813000000000002</v>
      </c>
      <c r="F16" s="136"/>
      <c r="G16" s="374">
        <v>43.282753999999997</v>
      </c>
      <c r="H16" s="594"/>
      <c r="I16" s="595">
        <v>43.282753999999997</v>
      </c>
      <c r="J16" s="459"/>
      <c r="K16" s="459"/>
    </row>
    <row r="17" spans="1:11" s="477" customFormat="1" ht="12" customHeight="1" x14ac:dyDescent="0.15">
      <c r="B17" s="478" t="s">
        <v>146</v>
      </c>
      <c r="C17" s="374">
        <v>-4.3262999999999998</v>
      </c>
      <c r="D17" s="374">
        <v>2.4803000000000002</v>
      </c>
      <c r="E17" s="41">
        <v>-1.8459999999999996</v>
      </c>
      <c r="F17" s="479"/>
      <c r="G17" s="374">
        <v>4.4999890000000002</v>
      </c>
      <c r="H17" s="594"/>
      <c r="I17" s="595">
        <v>4.4999890000000002</v>
      </c>
      <c r="J17" s="459"/>
      <c r="K17" s="459"/>
    </row>
    <row r="18" spans="1:11" s="473" customFormat="1" ht="12" customHeight="1" x14ac:dyDescent="0.15">
      <c r="B18" s="46" t="s">
        <v>10</v>
      </c>
      <c r="C18" s="56">
        <v>729.49779999999998</v>
      </c>
      <c r="D18" s="56">
        <v>707.88</v>
      </c>
      <c r="E18" s="48">
        <v>1437.3778</v>
      </c>
      <c r="F18" s="480"/>
      <c r="G18" s="56">
        <v>651.23781899999994</v>
      </c>
      <c r="H18" s="598"/>
      <c r="I18" s="599">
        <v>651.23781899999994</v>
      </c>
      <c r="J18" s="459"/>
      <c r="K18" s="459"/>
    </row>
    <row r="19" spans="1:11" s="473" customFormat="1" ht="12" customHeight="1" x14ac:dyDescent="0.15">
      <c r="A19" s="481"/>
      <c r="B19" s="478"/>
      <c r="C19" s="51"/>
      <c r="D19" s="51"/>
      <c r="E19" s="482"/>
      <c r="F19" s="51"/>
      <c r="G19" s="51"/>
      <c r="H19" s="600"/>
      <c r="I19" s="1448"/>
      <c r="J19" s="459"/>
      <c r="K19" s="459"/>
    </row>
    <row r="20" spans="1:11" s="473" customFormat="1" ht="12" customHeight="1" x14ac:dyDescent="0.15">
      <c r="B20" s="105" t="s">
        <v>27</v>
      </c>
      <c r="C20" s="374">
        <v>-90.652999999999992</v>
      </c>
      <c r="D20" s="374">
        <v>-633.73599999999999</v>
      </c>
      <c r="E20" s="41">
        <v>-724.38900000000001</v>
      </c>
      <c r="F20" s="40"/>
      <c r="G20" s="374">
        <v>177.47841700000001</v>
      </c>
      <c r="H20" s="594"/>
      <c r="I20" s="595">
        <v>177.47841700000001</v>
      </c>
      <c r="J20" s="459"/>
      <c r="K20" s="459"/>
    </row>
    <row r="21" spans="1:11" s="473" customFormat="1" ht="12" customHeight="1" x14ac:dyDescent="0.15">
      <c r="A21" s="485"/>
      <c r="B21" s="54" t="s">
        <v>28</v>
      </c>
      <c r="C21" s="374">
        <v>-149.97</v>
      </c>
      <c r="D21" s="374">
        <v>-90.543999999999997</v>
      </c>
      <c r="E21" s="41">
        <v>-240.51400000000001</v>
      </c>
      <c r="F21" s="40"/>
      <c r="G21" s="374">
        <v>27.564033999999999</v>
      </c>
      <c r="H21" s="594"/>
      <c r="I21" s="595">
        <v>27.564033999999999</v>
      </c>
      <c r="J21" s="459"/>
      <c r="K21" s="459"/>
    </row>
    <row r="22" spans="1:11" s="483" customFormat="1" ht="12" customHeight="1" x14ac:dyDescent="0.15">
      <c r="A22" s="10"/>
      <c r="B22" s="54" t="s">
        <v>29</v>
      </c>
      <c r="C22" s="374">
        <v>4.6769999999999996</v>
      </c>
      <c r="D22" s="374">
        <v>-15.112</v>
      </c>
      <c r="E22" s="41">
        <v>-10.435</v>
      </c>
      <c r="F22" s="40"/>
      <c r="G22" s="374">
        <v>-20.479825999999999</v>
      </c>
      <c r="H22" s="594"/>
      <c r="I22" s="595">
        <v>-20.479825999999999</v>
      </c>
      <c r="J22" s="459"/>
      <c r="K22" s="459"/>
    </row>
    <row r="23" spans="1:11" s="484" customFormat="1" ht="12" customHeight="1" x14ac:dyDescent="0.15">
      <c r="B23" s="39" t="s">
        <v>30</v>
      </c>
      <c r="C23" s="374">
        <v>-105.8493</v>
      </c>
      <c r="D23" s="374">
        <v>-363.43889999999999</v>
      </c>
      <c r="E23" s="41">
        <v>-469.28819999999996</v>
      </c>
      <c r="F23" s="40"/>
      <c r="G23" s="374">
        <v>-70.874066999999997</v>
      </c>
      <c r="H23" s="594"/>
      <c r="I23" s="595">
        <v>-70.874066999999997</v>
      </c>
      <c r="J23" s="459"/>
      <c r="K23" s="459"/>
    </row>
    <row r="24" spans="1:11" s="10" customFormat="1" ht="12" customHeight="1" x14ac:dyDescent="0.15">
      <c r="A24" s="45"/>
      <c r="B24" s="294" t="s">
        <v>31</v>
      </c>
      <c r="C24" s="486">
        <v>-8.4909999999999997</v>
      </c>
      <c r="D24" s="486">
        <v>-7.4979999999999993</v>
      </c>
      <c r="E24" s="110">
        <v>-15.988999999999999</v>
      </c>
      <c r="F24" s="295"/>
      <c r="G24" s="486">
        <v>9.1987020000000008</v>
      </c>
      <c r="H24" s="604"/>
      <c r="I24" s="605">
        <v>9.1987020000000008</v>
      </c>
      <c r="J24" s="459"/>
      <c r="K24" s="459"/>
    </row>
    <row r="25" spans="1:11" s="10" customFormat="1" ht="12" customHeight="1" x14ac:dyDescent="0.15">
      <c r="A25" s="45"/>
      <c r="B25" s="35" t="s">
        <v>32</v>
      </c>
      <c r="C25" s="206">
        <v>379.2115</v>
      </c>
      <c r="D25" s="206">
        <v>-402.44899999999996</v>
      </c>
      <c r="E25" s="111">
        <v>-23.237499999999955</v>
      </c>
      <c r="F25" s="65"/>
      <c r="G25" s="206">
        <v>774.12507900000003</v>
      </c>
      <c r="H25" s="607"/>
      <c r="I25" s="608">
        <v>774.12507900000003</v>
      </c>
      <c r="J25" s="459"/>
      <c r="K25" s="459"/>
    </row>
    <row r="26" spans="1:11" s="10" customFormat="1" ht="12" customHeight="1" x14ac:dyDescent="0.15">
      <c r="B26" s="39" t="s">
        <v>33</v>
      </c>
      <c r="C26" s="374">
        <v>-90.061000000000007</v>
      </c>
      <c r="D26" s="374">
        <v>173.90230000000003</v>
      </c>
      <c r="E26" s="41">
        <v>83.841300000000018</v>
      </c>
      <c r="F26" s="40"/>
      <c r="G26" s="374">
        <v>-114.034128</v>
      </c>
      <c r="H26" s="594"/>
      <c r="I26" s="595">
        <v>-114.034128</v>
      </c>
      <c r="J26" s="459"/>
      <c r="K26" s="459"/>
    </row>
    <row r="27" spans="1:11" s="10" customFormat="1" ht="12" customHeight="1" x14ac:dyDescent="0.15">
      <c r="B27" s="57" t="s">
        <v>18</v>
      </c>
      <c r="C27" s="56">
        <v>289.15049999999997</v>
      </c>
      <c r="D27" s="56">
        <v>-228.54660000000004</v>
      </c>
      <c r="E27" s="48">
        <v>60.603899999999925</v>
      </c>
      <c r="F27" s="47"/>
      <c r="G27" s="56">
        <v>660.09095100000002</v>
      </c>
      <c r="H27" s="598"/>
      <c r="I27" s="599">
        <v>660.09095100000002</v>
      </c>
      <c r="J27" s="459"/>
      <c r="K27" s="459"/>
    </row>
    <row r="28" spans="1:11" s="10" customFormat="1" ht="12" customHeight="1" x14ac:dyDescent="0.15">
      <c r="B28" s="487"/>
      <c r="C28" s="374"/>
      <c r="D28" s="374"/>
      <c r="E28" s="41"/>
      <c r="F28" s="202"/>
      <c r="G28" s="374"/>
      <c r="H28" s="594"/>
      <c r="I28" s="595"/>
      <c r="J28" s="459"/>
      <c r="K28" s="459"/>
    </row>
    <row r="29" spans="1:11" s="10" customFormat="1" ht="12" customHeight="1" x14ac:dyDescent="0.15">
      <c r="B29" s="349" t="s">
        <v>17</v>
      </c>
      <c r="C29" s="488">
        <v>609.33359999999993</v>
      </c>
      <c r="D29" s="488">
        <v>667.15940000000001</v>
      </c>
      <c r="E29" s="101">
        <v>1276.4929999999999</v>
      </c>
      <c r="F29" s="489"/>
      <c r="G29" s="488">
        <v>564.35937100000001</v>
      </c>
      <c r="H29" s="611"/>
      <c r="I29" s="612">
        <v>564.35937100000001</v>
      </c>
      <c r="J29" s="459"/>
      <c r="K29" s="459"/>
    </row>
    <row r="30" spans="1:11" s="10" customFormat="1" ht="12" customHeight="1" x14ac:dyDescent="0.15">
      <c r="B30" s="490"/>
      <c r="C30" s="491"/>
      <c r="D30" s="491"/>
      <c r="E30" s="492"/>
      <c r="F30" s="491"/>
      <c r="G30" s="491"/>
      <c r="H30" s="613"/>
      <c r="I30" s="614"/>
      <c r="J30" s="459"/>
      <c r="K30" s="459"/>
    </row>
    <row r="31" spans="1:11" s="10" customFormat="1" ht="12" customHeight="1" x14ac:dyDescent="0.2">
      <c r="B31" s="472" t="s">
        <v>256</v>
      </c>
      <c r="C31" s="374"/>
      <c r="D31" s="374"/>
      <c r="E31" s="41"/>
      <c r="F31" s="140"/>
      <c r="G31" s="374"/>
      <c r="H31" s="594"/>
      <c r="I31" s="595"/>
      <c r="J31" s="459"/>
      <c r="K31" s="459"/>
    </row>
    <row r="32" spans="1:11" s="483" customFormat="1" ht="12" customHeight="1" x14ac:dyDescent="0.15">
      <c r="B32" s="146" t="s">
        <v>257</v>
      </c>
      <c r="C32" s="374">
        <v>4108.4916000000003</v>
      </c>
      <c r="D32" s="374">
        <v>4167.5030999999999</v>
      </c>
      <c r="E32" s="41">
        <v>8275.9946999999993</v>
      </c>
      <c r="F32" s="479"/>
      <c r="G32" s="374">
        <v>4088.8779599999998</v>
      </c>
      <c r="H32" s="594"/>
      <c r="I32" s="595">
        <v>4088.8779599999998</v>
      </c>
      <c r="J32" s="459"/>
      <c r="K32" s="459"/>
    </row>
    <row r="33" spans="1:11" ht="12" customHeight="1" x14ac:dyDescent="0.15">
      <c r="A33" s="459"/>
      <c r="B33" s="146" t="s">
        <v>258</v>
      </c>
      <c r="C33" s="486">
        <v>981.154</v>
      </c>
      <c r="D33" s="486">
        <v>875.22700000000009</v>
      </c>
      <c r="E33" s="110">
        <v>1856.3810000000001</v>
      </c>
      <c r="F33" s="479"/>
      <c r="G33" s="486">
        <v>792.75922300000002</v>
      </c>
      <c r="H33" s="604"/>
      <c r="I33" s="605">
        <v>792.75922300000002</v>
      </c>
    </row>
    <row r="34" spans="1:11" s="493" customFormat="1" ht="12" customHeight="1" x14ac:dyDescent="0.15">
      <c r="B34" s="494" t="s">
        <v>259</v>
      </c>
      <c r="C34" s="208">
        <v>5089.6455999999998</v>
      </c>
      <c r="D34" s="208">
        <v>5042.7300999999998</v>
      </c>
      <c r="E34" s="48">
        <v>10132.375700000001</v>
      </c>
      <c r="F34" s="480"/>
      <c r="G34" s="208">
        <v>4881.6371829999998</v>
      </c>
      <c r="H34" s="616"/>
      <c r="I34" s="599">
        <v>4881.6371829999998</v>
      </c>
      <c r="J34" s="459"/>
      <c r="K34" s="459"/>
    </row>
    <row r="35" spans="1:11" ht="12" customHeight="1" x14ac:dyDescent="0.15">
      <c r="A35" s="459"/>
      <c r="B35" s="146"/>
      <c r="C35" s="374"/>
      <c r="D35" s="374"/>
      <c r="E35" s="41"/>
      <c r="F35" s="140"/>
      <c r="G35" s="374"/>
      <c r="H35" s="594"/>
      <c r="I35" s="595"/>
    </row>
    <row r="36" spans="1:11" ht="12" customHeight="1" x14ac:dyDescent="0.15">
      <c r="A36" s="459"/>
      <c r="B36" s="146" t="s">
        <v>81</v>
      </c>
      <c r="C36" s="374">
        <v>1810.0920999999998</v>
      </c>
      <c r="D36" s="374">
        <v>1882.4927</v>
      </c>
      <c r="E36" s="41">
        <v>3692.5847999999996</v>
      </c>
      <c r="F36" s="479"/>
      <c r="G36" s="374">
        <v>1782.0701329999999</v>
      </c>
      <c r="H36" s="594"/>
      <c r="I36" s="595">
        <v>1782.0701329999999</v>
      </c>
    </row>
    <row r="37" spans="1:11" ht="12" customHeight="1" x14ac:dyDescent="0.15">
      <c r="A37" s="459"/>
      <c r="B37" s="146" t="s">
        <v>80</v>
      </c>
      <c r="C37" s="374">
        <v>1152.5309999999999</v>
      </c>
      <c r="D37" s="374">
        <v>1004.5787</v>
      </c>
      <c r="E37" s="41">
        <v>2157.1097</v>
      </c>
      <c r="F37" s="479"/>
      <c r="G37" s="374">
        <v>958.57365000000004</v>
      </c>
      <c r="H37" s="594"/>
      <c r="I37" s="595">
        <v>958.57365000000004</v>
      </c>
    </row>
    <row r="38" spans="1:11" s="493" customFormat="1" ht="12" customHeight="1" x14ac:dyDescent="0.15">
      <c r="B38" s="146" t="s">
        <v>79</v>
      </c>
      <c r="C38" s="374">
        <v>2.6381000000000001</v>
      </c>
      <c r="D38" s="374">
        <v>2.8989000000000003</v>
      </c>
      <c r="E38" s="41">
        <v>5.5370000000000008</v>
      </c>
      <c r="F38" s="479"/>
      <c r="G38" s="374">
        <v>3.6217410000000001</v>
      </c>
      <c r="H38" s="594"/>
      <c r="I38" s="595">
        <v>3.6217410000000001</v>
      </c>
      <c r="J38" s="459"/>
      <c r="K38" s="459"/>
    </row>
    <row r="39" spans="1:11" ht="12" customHeight="1" x14ac:dyDescent="0.15">
      <c r="A39" s="459"/>
      <c r="B39" s="494" t="s">
        <v>78</v>
      </c>
      <c r="C39" s="56">
        <v>8054.9068000000007</v>
      </c>
      <c r="D39" s="56">
        <v>7932.7004999999999</v>
      </c>
      <c r="E39" s="48">
        <v>15987.6073</v>
      </c>
      <c r="F39" s="480"/>
      <c r="G39" s="56">
        <v>7625.9027070000002</v>
      </c>
      <c r="H39" s="598"/>
      <c r="I39" s="599">
        <v>7625.9027070000002</v>
      </c>
    </row>
    <row r="40" spans="1:11" ht="12" customHeight="1" x14ac:dyDescent="0.15">
      <c r="A40" s="459"/>
      <c r="B40" s="472"/>
      <c r="C40" s="130"/>
      <c r="D40" s="130"/>
      <c r="E40" s="111"/>
      <c r="F40" s="495"/>
      <c r="G40" s="130"/>
      <c r="H40" s="617"/>
      <c r="I40" s="608"/>
    </row>
    <row r="41" spans="1:11" ht="12" customHeight="1" x14ac:dyDescent="0.15">
      <c r="A41" s="459"/>
      <c r="B41" s="472" t="s">
        <v>55</v>
      </c>
      <c r="C41" s="130"/>
      <c r="D41" s="130"/>
      <c r="E41" s="111"/>
      <c r="F41" s="130"/>
      <c r="G41" s="130"/>
      <c r="H41" s="617"/>
      <c r="I41" s="608"/>
    </row>
    <row r="42" spans="1:11" ht="12" customHeight="1" x14ac:dyDescent="0.15">
      <c r="A42" s="459"/>
      <c r="B42" s="146" t="s">
        <v>54</v>
      </c>
      <c r="C42" s="140">
        <v>49.924900000000001</v>
      </c>
      <c r="D42" s="140">
        <v>45.647499999999994</v>
      </c>
      <c r="E42" s="141">
        <v>95.572399999999988</v>
      </c>
      <c r="F42" s="130"/>
      <c r="G42" s="140">
        <v>44.842809000000003</v>
      </c>
      <c r="H42" s="617"/>
      <c r="I42" s="595">
        <v>44.842809000000003</v>
      </c>
    </row>
    <row r="43" spans="1:11" ht="12" customHeight="1" x14ac:dyDescent="0.15">
      <c r="A43" s="459"/>
      <c r="B43" s="146" t="s">
        <v>53</v>
      </c>
      <c r="C43" s="374">
        <v>251.65039999999999</v>
      </c>
      <c r="D43" s="374">
        <v>234.74969999999999</v>
      </c>
      <c r="E43" s="41">
        <v>486.40009999999995</v>
      </c>
      <c r="F43" s="130"/>
      <c r="G43" s="374">
        <v>221.73223100000001</v>
      </c>
      <c r="H43" s="617"/>
      <c r="I43" s="595">
        <v>221.73223100000001</v>
      </c>
    </row>
    <row r="44" spans="1:11" ht="12" customHeight="1" x14ac:dyDescent="0.15">
      <c r="A44" s="459"/>
      <c r="B44" s="494" t="s">
        <v>52</v>
      </c>
      <c r="C44" s="56">
        <v>256.64280000000002</v>
      </c>
      <c r="D44" s="56">
        <v>239.31450000000001</v>
      </c>
      <c r="E44" s="48">
        <v>495.95730000000003</v>
      </c>
      <c r="F44" s="56"/>
      <c r="G44" s="56">
        <v>226.21651199999999</v>
      </c>
      <c r="H44" s="616"/>
      <c r="I44" s="599">
        <v>226.21651199999999</v>
      </c>
      <c r="J44" s="496"/>
    </row>
    <row r="45" spans="1:11" ht="12" customHeight="1" x14ac:dyDescent="0.15">
      <c r="A45" s="459"/>
      <c r="B45" s="472"/>
      <c r="C45" s="206"/>
      <c r="D45" s="206"/>
      <c r="E45" s="497"/>
      <c r="F45" s="495"/>
      <c r="G45" s="206"/>
      <c r="H45" s="607"/>
      <c r="I45" s="608"/>
      <c r="J45" s="496"/>
    </row>
    <row r="46" spans="1:11" s="493" customFormat="1" ht="12" customHeight="1" x14ac:dyDescent="0.15">
      <c r="B46" s="146" t="s">
        <v>51</v>
      </c>
      <c r="C46" s="374">
        <v>227.94499999999999</v>
      </c>
      <c r="D46" s="374">
        <v>84.173000000000002</v>
      </c>
      <c r="E46" s="141">
        <v>312.11799999999999</v>
      </c>
      <c r="F46" s="479"/>
      <c r="G46" s="374">
        <v>98.305000000000007</v>
      </c>
      <c r="H46" s="594"/>
      <c r="I46" s="595">
        <v>98.305000000000007</v>
      </c>
      <c r="J46" s="459"/>
      <c r="K46" s="459"/>
    </row>
    <row r="47" spans="1:11" ht="12" customHeight="1" x14ac:dyDescent="0.15">
      <c r="A47" s="459"/>
      <c r="B47" s="472"/>
      <c r="C47" s="130"/>
      <c r="D47" s="130"/>
      <c r="E47" s="141"/>
      <c r="F47" s="495"/>
      <c r="G47" s="130"/>
      <c r="H47" s="617"/>
      <c r="I47" s="608"/>
    </row>
    <row r="48" spans="1:11" ht="12" customHeight="1" x14ac:dyDescent="0.15">
      <c r="A48" s="459"/>
      <c r="B48" s="472" t="s">
        <v>106</v>
      </c>
      <c r="C48" s="130"/>
      <c r="D48" s="130"/>
      <c r="E48" s="141"/>
      <c r="F48" s="130"/>
      <c r="G48" s="130"/>
      <c r="H48" s="617"/>
      <c r="I48" s="608"/>
    </row>
    <row r="49" spans="1:11" ht="12" customHeight="1" x14ac:dyDescent="0.15">
      <c r="A49" s="459"/>
      <c r="B49" s="146" t="s">
        <v>49</v>
      </c>
      <c r="C49" s="374">
        <v>24095.226300000002</v>
      </c>
      <c r="D49" s="374">
        <v>21135.290499999999</v>
      </c>
      <c r="E49" s="141">
        <v>45230.516799999998</v>
      </c>
      <c r="F49" s="479"/>
      <c r="G49" s="374">
        <v>24427.01267</v>
      </c>
      <c r="H49" s="594"/>
      <c r="I49" s="595">
        <v>24427.01267</v>
      </c>
    </row>
    <row r="50" spans="1:11" ht="12" customHeight="1" x14ac:dyDescent="0.15">
      <c r="A50" s="459"/>
      <c r="B50" s="146" t="s">
        <v>260</v>
      </c>
      <c r="C50" s="374">
        <v>-8779.1239000000005</v>
      </c>
      <c r="D50" s="374">
        <v>-8906.6274999999987</v>
      </c>
      <c r="E50" s="141">
        <v>-17685.751400000001</v>
      </c>
      <c r="F50" s="479"/>
      <c r="G50" s="374">
        <v>-4448.7205949999998</v>
      </c>
      <c r="H50" s="594"/>
      <c r="I50" s="595">
        <v>-4448.7205949999998</v>
      </c>
    </row>
    <row r="51" spans="1:11" ht="12" customHeight="1" x14ac:dyDescent="0.15">
      <c r="A51" s="459"/>
      <c r="B51" s="472"/>
      <c r="C51" s="130"/>
      <c r="D51" s="130"/>
      <c r="E51" s="498"/>
      <c r="F51" s="495"/>
      <c r="G51" s="130"/>
      <c r="H51" s="617"/>
      <c r="I51" s="608"/>
    </row>
    <row r="52" spans="1:11" ht="12" customHeight="1" x14ac:dyDescent="0.15">
      <c r="A52" s="459"/>
      <c r="B52" s="472" t="s">
        <v>261</v>
      </c>
      <c r="C52" s="130"/>
      <c r="D52" s="130"/>
      <c r="E52" s="498"/>
      <c r="F52" s="130"/>
      <c r="G52" s="130"/>
      <c r="H52" s="617"/>
      <c r="I52" s="608"/>
    </row>
    <row r="53" spans="1:11" ht="12" customHeight="1" x14ac:dyDescent="0.15">
      <c r="A53" s="459"/>
      <c r="B53" s="146" t="s">
        <v>19</v>
      </c>
      <c r="C53" s="374">
        <v>243.77054801364994</v>
      </c>
      <c r="D53" s="374">
        <v>189.25575123900001</v>
      </c>
      <c r="E53" s="41">
        <v>433.02629925264995</v>
      </c>
      <c r="F53" s="136"/>
      <c r="G53" s="374">
        <v>167.43208136600001</v>
      </c>
      <c r="H53" s="594" t="s">
        <v>94</v>
      </c>
      <c r="I53" s="595">
        <v>167.43208136600001</v>
      </c>
    </row>
    <row r="54" spans="1:11" s="493" customFormat="1" ht="12" customHeight="1" x14ac:dyDescent="0.15">
      <c r="B54" s="583" t="s">
        <v>262</v>
      </c>
      <c r="C54" s="584">
        <v>1.8518613206873785E-2</v>
      </c>
      <c r="D54" s="584">
        <v>1.5969978759750265E-2</v>
      </c>
      <c r="E54" s="585">
        <v>1.7311175895592383E-2</v>
      </c>
      <c r="F54" s="584"/>
      <c r="G54" s="584">
        <v>8.1313105312897857E-3</v>
      </c>
      <c r="H54" s="1240" t="s">
        <v>94</v>
      </c>
      <c r="I54" s="1449">
        <v>8.1313105312897857E-3</v>
      </c>
      <c r="J54" s="459"/>
      <c r="K54" s="459"/>
    </row>
    <row r="55" spans="1:11" s="493" customFormat="1" ht="12" customHeight="1" x14ac:dyDescent="0.15">
      <c r="B55" s="459"/>
      <c r="C55" s="459"/>
      <c r="D55" s="459"/>
      <c r="E55" s="459"/>
      <c r="F55" s="459"/>
      <c r="G55" s="459"/>
      <c r="H55" s="459"/>
      <c r="I55" s="459"/>
      <c r="J55" s="459"/>
      <c r="K55" s="459"/>
    </row>
    <row r="56" spans="1:11" s="493" customFormat="1" ht="12" customHeight="1" x14ac:dyDescent="0.15">
      <c r="B56" s="460" t="s">
        <v>263</v>
      </c>
      <c r="C56" s="459"/>
      <c r="D56" s="459"/>
      <c r="E56" s="459"/>
      <c r="F56" s="459"/>
      <c r="G56" s="459"/>
      <c r="H56" s="459"/>
      <c r="I56" s="459"/>
      <c r="J56" s="459"/>
      <c r="K56" s="459"/>
    </row>
    <row r="57" spans="1:11" ht="12" customHeight="1" x14ac:dyDescent="0.15">
      <c r="A57" s="459"/>
      <c r="G57" s="44"/>
      <c r="H57" s="44"/>
      <c r="I57" s="44"/>
    </row>
    <row r="58" spans="1:11" ht="12" customHeight="1" x14ac:dyDescent="0.2">
      <c r="A58" s="459"/>
      <c r="B58" s="1468"/>
      <c r="G58" s="44"/>
      <c r="H58" s="44"/>
      <c r="I58" s="44"/>
    </row>
    <row r="59" spans="1:11" ht="12" customHeight="1" x14ac:dyDescent="0.15">
      <c r="A59" s="459"/>
      <c r="G59" s="44"/>
      <c r="H59" s="44"/>
      <c r="I59" s="44"/>
    </row>
    <row r="60" spans="1:11" ht="12" customHeight="1" x14ac:dyDescent="0.15">
      <c r="A60" s="459"/>
      <c r="G60" s="44"/>
      <c r="H60" s="44"/>
      <c r="I60" s="44"/>
    </row>
    <row r="61" spans="1:11" ht="12" customHeight="1" x14ac:dyDescent="0.2">
      <c r="A61" s="459"/>
      <c r="B61" s="1468"/>
      <c r="G61" s="44"/>
      <c r="H61" s="44"/>
      <c r="I61" s="44"/>
    </row>
    <row r="62" spans="1:11" ht="12" customHeight="1" x14ac:dyDescent="0.15">
      <c r="A62" s="459"/>
      <c r="G62" s="44"/>
      <c r="H62" s="44"/>
      <c r="I62" s="44"/>
    </row>
    <row r="63" spans="1:11" ht="12" customHeight="1" x14ac:dyDescent="0.15">
      <c r="A63" s="459"/>
      <c r="G63" s="44"/>
      <c r="H63" s="44"/>
      <c r="I63" s="44"/>
    </row>
    <row r="64" spans="1:11" ht="12" customHeight="1" x14ac:dyDescent="0.15">
      <c r="A64" s="459"/>
      <c r="G64" s="44"/>
      <c r="H64" s="44"/>
      <c r="I64" s="44"/>
    </row>
    <row r="65" spans="1:9" ht="12" customHeight="1" x14ac:dyDescent="0.15">
      <c r="A65" s="459"/>
      <c r="G65" s="44"/>
      <c r="H65" s="44"/>
      <c r="I65" s="44"/>
    </row>
    <row r="66" spans="1:9" ht="12" customHeight="1" x14ac:dyDescent="0.15">
      <c r="A66" s="459"/>
      <c r="G66" s="44"/>
      <c r="H66" s="44"/>
      <c r="I66" s="44"/>
    </row>
    <row r="67" spans="1:9" ht="12" customHeight="1" x14ac:dyDescent="0.15">
      <c r="A67" s="459"/>
      <c r="G67" s="44"/>
      <c r="H67" s="44"/>
      <c r="I67" s="44"/>
    </row>
    <row r="68" spans="1:9" ht="12" customHeight="1" x14ac:dyDescent="0.15">
      <c r="A68" s="459"/>
      <c r="G68" s="44"/>
      <c r="H68" s="44"/>
      <c r="I68" s="44"/>
    </row>
    <row r="69" spans="1:9" ht="12" customHeight="1" x14ac:dyDescent="0.15">
      <c r="A69" s="459"/>
      <c r="G69" s="44"/>
      <c r="H69" s="44"/>
      <c r="I69" s="44"/>
    </row>
    <row r="70" spans="1:9" ht="12" customHeight="1" x14ac:dyDescent="0.15">
      <c r="A70" s="459"/>
      <c r="G70" s="44"/>
      <c r="H70" s="44"/>
      <c r="I70" s="44"/>
    </row>
    <row r="71" spans="1:9" ht="12" customHeight="1" x14ac:dyDescent="0.15">
      <c r="A71" s="459"/>
      <c r="G71" s="44"/>
      <c r="H71" s="44"/>
      <c r="I71" s="44"/>
    </row>
    <row r="72" spans="1:9" ht="12" customHeight="1" x14ac:dyDescent="0.15">
      <c r="A72" s="459"/>
      <c r="G72" s="44"/>
      <c r="H72" s="44"/>
      <c r="I72" s="44"/>
    </row>
    <row r="73" spans="1:9" ht="12" customHeight="1" x14ac:dyDescent="0.15">
      <c r="A73" s="459"/>
      <c r="G73" s="44"/>
      <c r="H73" s="44"/>
      <c r="I73" s="44"/>
    </row>
    <row r="74" spans="1:9" ht="12" customHeight="1" x14ac:dyDescent="0.15">
      <c r="A74" s="459"/>
      <c r="G74" s="44"/>
      <c r="H74" s="44"/>
      <c r="I74" s="44"/>
    </row>
    <row r="75" spans="1:9" ht="12" customHeight="1" x14ac:dyDescent="0.15">
      <c r="A75" s="459"/>
      <c r="G75" s="44"/>
      <c r="H75" s="44"/>
      <c r="I75" s="44"/>
    </row>
    <row r="76" spans="1:9" ht="12" customHeight="1" x14ac:dyDescent="0.15">
      <c r="A76" s="459"/>
      <c r="G76" s="44"/>
      <c r="H76" s="44"/>
      <c r="I76" s="44"/>
    </row>
    <row r="77" spans="1:9" ht="12" customHeight="1" x14ac:dyDescent="0.15">
      <c r="A77" s="459"/>
      <c r="G77" s="44"/>
      <c r="H77" s="44"/>
      <c r="I77" s="44"/>
    </row>
    <row r="78" spans="1:9" ht="12" customHeight="1" x14ac:dyDescent="0.15">
      <c r="A78" s="459"/>
      <c r="G78" s="44"/>
      <c r="H78" s="44"/>
      <c r="I78" s="44"/>
    </row>
    <row r="79" spans="1:9" ht="12" customHeight="1" x14ac:dyDescent="0.15">
      <c r="A79" s="459"/>
      <c r="G79" s="44"/>
      <c r="H79" s="44"/>
      <c r="I79" s="44"/>
    </row>
    <row r="80" spans="1:9" ht="12" customHeight="1" x14ac:dyDescent="0.15">
      <c r="A80" s="459"/>
      <c r="G80" s="44"/>
      <c r="H80" s="44"/>
      <c r="I80" s="44"/>
    </row>
    <row r="81" spans="1:9" ht="12" customHeight="1" x14ac:dyDescent="0.15">
      <c r="A81" s="459"/>
      <c r="G81" s="44"/>
      <c r="H81" s="44"/>
      <c r="I81" s="44"/>
    </row>
    <row r="82" spans="1:9" ht="12" customHeight="1" x14ac:dyDescent="0.15">
      <c r="A82" s="459"/>
      <c r="G82" s="44"/>
      <c r="H82" s="44"/>
      <c r="I82" s="44"/>
    </row>
    <row r="83" spans="1:9" ht="12" customHeight="1" x14ac:dyDescent="0.15">
      <c r="A83" s="459"/>
      <c r="G83" s="44"/>
      <c r="H83" s="44"/>
      <c r="I83" s="44"/>
    </row>
    <row r="84" spans="1:9" ht="12" customHeight="1" x14ac:dyDescent="0.15">
      <c r="A84" s="459"/>
      <c r="G84" s="44"/>
      <c r="H84" s="44"/>
      <c r="I84" s="44"/>
    </row>
    <row r="85" spans="1:9" ht="12" customHeight="1" x14ac:dyDescent="0.15">
      <c r="A85" s="459"/>
      <c r="G85" s="44"/>
      <c r="H85" s="44"/>
      <c r="I85" s="44"/>
    </row>
    <row r="86" spans="1:9" ht="12" customHeight="1" x14ac:dyDescent="0.15">
      <c r="A86" s="459"/>
      <c r="G86" s="44"/>
      <c r="H86" s="44"/>
      <c r="I86" s="44"/>
    </row>
    <row r="87" spans="1:9" ht="12" customHeight="1" x14ac:dyDescent="0.15">
      <c r="A87" s="459"/>
      <c r="G87" s="44"/>
      <c r="H87" s="44"/>
      <c r="I87" s="44"/>
    </row>
    <row r="88" spans="1:9" ht="12" customHeight="1" x14ac:dyDescent="0.15">
      <c r="A88" s="459"/>
      <c r="G88" s="44"/>
      <c r="H88" s="44"/>
      <c r="I88" s="44"/>
    </row>
    <row r="89" spans="1:9" ht="12" customHeight="1" x14ac:dyDescent="0.15">
      <c r="A89" s="459"/>
      <c r="G89" s="44"/>
      <c r="H89" s="44"/>
      <c r="I89" s="44"/>
    </row>
    <row r="90" spans="1:9" ht="12" customHeight="1" x14ac:dyDescent="0.15">
      <c r="A90" s="459"/>
      <c r="G90" s="44"/>
      <c r="H90" s="44"/>
      <c r="I90" s="44"/>
    </row>
    <row r="91" spans="1:9" ht="12" customHeight="1" x14ac:dyDescent="0.15">
      <c r="A91" s="459"/>
      <c r="G91" s="44"/>
      <c r="H91" s="44"/>
      <c r="I91" s="44"/>
    </row>
    <row r="92" spans="1:9" ht="12" customHeight="1" x14ac:dyDescent="0.15">
      <c r="A92" s="459"/>
      <c r="G92" s="44"/>
      <c r="H92" s="44"/>
      <c r="I92" s="44"/>
    </row>
    <row r="93" spans="1:9" ht="12" customHeight="1" x14ac:dyDescent="0.15">
      <c r="A93" s="459"/>
      <c r="G93" s="44"/>
      <c r="H93" s="44"/>
      <c r="I93" s="44"/>
    </row>
    <row r="94" spans="1:9" ht="12" customHeight="1" x14ac:dyDescent="0.15">
      <c r="A94" s="459"/>
      <c r="G94" s="44"/>
      <c r="H94" s="44"/>
      <c r="I94" s="44"/>
    </row>
    <row r="95" spans="1:9" ht="12" customHeight="1" x14ac:dyDescent="0.15">
      <c r="A95" s="459"/>
      <c r="G95" s="44"/>
      <c r="H95" s="44"/>
      <c r="I95" s="44"/>
    </row>
    <row r="96" spans="1:9" ht="12" customHeight="1" x14ac:dyDescent="0.15">
      <c r="A96" s="459"/>
      <c r="G96" s="44"/>
      <c r="H96" s="44"/>
      <c r="I96" s="44"/>
    </row>
    <row r="97" spans="1:9" ht="12" customHeight="1" x14ac:dyDescent="0.15">
      <c r="A97" s="459"/>
      <c r="G97" s="44"/>
      <c r="H97" s="44"/>
      <c r="I97" s="44"/>
    </row>
    <row r="98" spans="1:9" ht="12" customHeight="1" x14ac:dyDescent="0.15">
      <c r="A98" s="459"/>
    </row>
    <row r="99" spans="1:9" ht="12" customHeight="1" x14ac:dyDescent="0.15">
      <c r="A99" s="459"/>
    </row>
    <row r="100" spans="1:9" ht="12" customHeight="1" x14ac:dyDescent="0.15">
      <c r="A100" s="459"/>
    </row>
    <row r="101" spans="1:9" ht="12" customHeight="1" x14ac:dyDescent="0.15">
      <c r="A101" s="459"/>
    </row>
    <row r="102" spans="1:9" ht="12" customHeight="1" x14ac:dyDescent="0.15">
      <c r="A102" s="459"/>
    </row>
    <row r="103" spans="1:9" ht="12" customHeight="1" x14ac:dyDescent="0.15">
      <c r="A103" s="459"/>
    </row>
    <row r="104" spans="1:9" ht="12" customHeight="1" x14ac:dyDescent="0.15">
      <c r="A104" s="459"/>
    </row>
    <row r="105" spans="1:9" ht="12" customHeight="1" x14ac:dyDescent="0.15">
      <c r="A105" s="459"/>
    </row>
    <row r="106" spans="1:9" ht="12" customHeight="1" x14ac:dyDescent="0.15">
      <c r="A106" s="459"/>
    </row>
    <row r="107" spans="1:9" ht="12" customHeight="1" x14ac:dyDescent="0.15">
      <c r="A107" s="459"/>
    </row>
    <row r="108" spans="1:9" ht="12" customHeight="1" x14ac:dyDescent="0.15">
      <c r="A108" s="459"/>
    </row>
    <row r="109" spans="1:9" ht="12" customHeight="1" x14ac:dyDescent="0.15">
      <c r="A109" s="459"/>
    </row>
    <row r="110" spans="1:9" ht="12" customHeight="1" x14ac:dyDescent="0.15">
      <c r="A110" s="459"/>
    </row>
    <row r="111" spans="1:9" ht="12" customHeight="1" x14ac:dyDescent="0.15">
      <c r="A111" s="459"/>
    </row>
    <row r="112" spans="1:9" ht="12" customHeight="1" x14ac:dyDescent="0.15">
      <c r="A112" s="459"/>
    </row>
    <row r="113" spans="1:1" ht="12" customHeight="1" x14ac:dyDescent="0.15">
      <c r="A113" s="459"/>
    </row>
    <row r="114" spans="1:1" ht="12" customHeight="1" x14ac:dyDescent="0.15">
      <c r="A114" s="459"/>
    </row>
    <row r="115" spans="1:1" ht="12" customHeight="1" x14ac:dyDescent="0.15">
      <c r="A115" s="459"/>
    </row>
    <row r="116" spans="1:1" ht="12" customHeight="1" x14ac:dyDescent="0.15">
      <c r="A116" s="459"/>
    </row>
    <row r="117" spans="1:1" ht="12" customHeight="1" x14ac:dyDescent="0.15">
      <c r="A117" s="459"/>
    </row>
    <row r="118" spans="1:1" ht="12" customHeight="1" x14ac:dyDescent="0.15">
      <c r="A118" s="459"/>
    </row>
    <row r="119" spans="1:1" ht="12" customHeight="1" x14ac:dyDescent="0.15">
      <c r="A119" s="459"/>
    </row>
    <row r="120" spans="1:1" ht="12" customHeight="1" x14ac:dyDescent="0.15">
      <c r="A120" s="459"/>
    </row>
    <row r="121" spans="1:1" ht="12" customHeight="1" x14ac:dyDescent="0.15">
      <c r="A121" s="459"/>
    </row>
    <row r="122" spans="1:1" ht="12" customHeight="1" x14ac:dyDescent="0.15">
      <c r="A122" s="459"/>
    </row>
    <row r="123" spans="1:1" ht="12" customHeight="1" x14ac:dyDescent="0.15">
      <c r="A123" s="459"/>
    </row>
    <row r="124" spans="1:1" ht="12" customHeight="1" x14ac:dyDescent="0.15">
      <c r="A124" s="459"/>
    </row>
    <row r="125" spans="1:1" ht="12" customHeight="1" x14ac:dyDescent="0.15">
      <c r="A125" s="459"/>
    </row>
    <row r="126" spans="1:1" ht="12" customHeight="1" x14ac:dyDescent="0.15">
      <c r="A126" s="459"/>
    </row>
    <row r="127" spans="1:1" ht="12" customHeight="1" x14ac:dyDescent="0.15">
      <c r="A127" s="459"/>
    </row>
    <row r="128" spans="1:1" ht="12" customHeight="1" x14ac:dyDescent="0.15">
      <c r="A128" s="459"/>
    </row>
    <row r="129" spans="1:1" ht="12" customHeight="1" x14ac:dyDescent="0.15">
      <c r="A129" s="459"/>
    </row>
    <row r="130" spans="1:1" ht="12" customHeight="1" x14ac:dyDescent="0.15">
      <c r="A130" s="459"/>
    </row>
    <row r="131" spans="1:1" ht="12" customHeight="1" x14ac:dyDescent="0.15">
      <c r="A131" s="459"/>
    </row>
    <row r="132" spans="1:1" ht="12" customHeight="1" x14ac:dyDescent="0.15">
      <c r="A132" s="459"/>
    </row>
    <row r="133" spans="1:1" ht="12" customHeight="1" x14ac:dyDescent="0.15">
      <c r="A133" s="459"/>
    </row>
    <row r="134" spans="1:1" ht="12" customHeight="1" x14ac:dyDescent="0.15">
      <c r="A134" s="459"/>
    </row>
    <row r="135" spans="1:1" ht="12" customHeight="1" x14ac:dyDescent="0.15">
      <c r="A135" s="459"/>
    </row>
    <row r="136" spans="1:1" ht="12" customHeight="1" x14ac:dyDescent="0.15">
      <c r="A136" s="459"/>
    </row>
    <row r="137" spans="1:1" ht="12" customHeight="1" x14ac:dyDescent="0.15">
      <c r="A137" s="459"/>
    </row>
    <row r="138" spans="1:1" ht="12" customHeight="1" x14ac:dyDescent="0.15">
      <c r="A138" s="459"/>
    </row>
    <row r="139" spans="1:1" ht="12" customHeight="1" x14ac:dyDescent="0.15">
      <c r="A139" s="459"/>
    </row>
    <row r="140" spans="1:1" ht="12" customHeight="1" x14ac:dyDescent="0.15">
      <c r="A140" s="459"/>
    </row>
    <row r="141" spans="1:1" ht="12" customHeight="1" x14ac:dyDescent="0.15">
      <c r="A141" s="459"/>
    </row>
    <row r="142" spans="1:1" ht="12" customHeight="1" x14ac:dyDescent="0.15">
      <c r="A142" s="459"/>
    </row>
    <row r="143" spans="1:1" ht="12" customHeight="1" x14ac:dyDescent="0.15">
      <c r="A143" s="459"/>
    </row>
    <row r="144" spans="1:1" ht="12" customHeight="1" x14ac:dyDescent="0.15">
      <c r="A144" s="459"/>
    </row>
    <row r="145" spans="1:1" ht="12" customHeight="1" x14ac:dyDescent="0.15">
      <c r="A145" s="459"/>
    </row>
    <row r="146" spans="1:1" ht="12" customHeight="1" x14ac:dyDescent="0.15">
      <c r="A146" s="459"/>
    </row>
    <row r="147" spans="1:1" ht="12" customHeight="1" x14ac:dyDescent="0.15">
      <c r="A147" s="459"/>
    </row>
    <row r="148" spans="1:1" ht="12" customHeight="1" x14ac:dyDescent="0.15">
      <c r="A148" s="459"/>
    </row>
    <row r="149" spans="1:1" ht="12" customHeight="1" x14ac:dyDescent="0.15">
      <c r="A149" s="459"/>
    </row>
    <row r="150" spans="1:1" ht="12" customHeight="1" x14ac:dyDescent="0.15">
      <c r="A150" s="459"/>
    </row>
    <row r="151" spans="1:1" ht="12" customHeight="1" x14ac:dyDescent="0.15">
      <c r="A151" s="459"/>
    </row>
    <row r="152" spans="1:1" ht="12" customHeight="1" x14ac:dyDescent="0.15">
      <c r="A152" s="459"/>
    </row>
    <row r="153" spans="1:1" ht="12" customHeight="1" x14ac:dyDescent="0.15">
      <c r="A153" s="459"/>
    </row>
    <row r="154" spans="1:1" ht="12" customHeight="1" x14ac:dyDescent="0.15">
      <c r="A154" s="459"/>
    </row>
    <row r="155" spans="1:1" ht="12" customHeight="1" x14ac:dyDescent="0.15">
      <c r="A155" s="459"/>
    </row>
    <row r="156" spans="1:1" ht="12" customHeight="1" x14ac:dyDescent="0.15">
      <c r="A156" s="459"/>
    </row>
    <row r="157" spans="1:1" ht="12" customHeight="1" x14ac:dyDescent="0.15">
      <c r="A157" s="459"/>
    </row>
    <row r="158" spans="1:1" ht="12" customHeight="1" x14ac:dyDescent="0.15">
      <c r="A158" s="459"/>
    </row>
    <row r="159" spans="1:1" ht="12" customHeight="1" x14ac:dyDescent="0.15">
      <c r="A159" s="459"/>
    </row>
    <row r="160" spans="1:1" ht="12" customHeight="1" x14ac:dyDescent="0.15">
      <c r="A160" s="459"/>
    </row>
    <row r="161" spans="1:1" ht="12" customHeight="1" x14ac:dyDescent="0.15">
      <c r="A161" s="459"/>
    </row>
    <row r="162" spans="1:1" ht="12" customHeight="1" x14ac:dyDescent="0.15">
      <c r="A162" s="459"/>
    </row>
    <row r="163" spans="1:1" ht="12" customHeight="1" x14ac:dyDescent="0.15">
      <c r="A163" s="459"/>
    </row>
    <row r="164" spans="1:1" ht="12" customHeight="1" x14ac:dyDescent="0.15">
      <c r="A164" s="459"/>
    </row>
    <row r="165" spans="1:1" ht="12" customHeight="1" x14ac:dyDescent="0.15">
      <c r="A165" s="459"/>
    </row>
    <row r="166" spans="1:1" ht="12" customHeight="1" x14ac:dyDescent="0.15">
      <c r="A166" s="459"/>
    </row>
    <row r="167" spans="1:1" ht="12" customHeight="1" x14ac:dyDescent="0.15">
      <c r="A167" s="459"/>
    </row>
    <row r="168" spans="1:1" ht="12" customHeight="1" x14ac:dyDescent="0.15">
      <c r="A168" s="459"/>
    </row>
    <row r="169" spans="1:1" ht="12" customHeight="1" x14ac:dyDescent="0.15">
      <c r="A169" s="459"/>
    </row>
    <row r="170" spans="1:1" ht="12" customHeight="1" x14ac:dyDescent="0.15">
      <c r="A170" s="459"/>
    </row>
    <row r="171" spans="1:1" ht="12" customHeight="1" x14ac:dyDescent="0.15">
      <c r="A171" s="459"/>
    </row>
    <row r="172" spans="1:1" ht="12" customHeight="1" x14ac:dyDescent="0.15">
      <c r="A172" s="459"/>
    </row>
    <row r="173" spans="1:1" ht="12" customHeight="1" x14ac:dyDescent="0.15">
      <c r="A173" s="459"/>
    </row>
    <row r="174" spans="1:1" ht="12" customHeight="1" x14ac:dyDescent="0.15">
      <c r="A174" s="459"/>
    </row>
    <row r="175" spans="1:1" ht="12" customHeight="1" x14ac:dyDescent="0.15">
      <c r="A175" s="459"/>
    </row>
    <row r="176" spans="1:1" ht="12" customHeight="1" x14ac:dyDescent="0.15">
      <c r="A176" s="459"/>
    </row>
    <row r="177" spans="1:1" ht="12" customHeight="1" x14ac:dyDescent="0.15">
      <c r="A177" s="459"/>
    </row>
    <row r="178" spans="1:1" ht="12" customHeight="1" x14ac:dyDescent="0.15">
      <c r="A178" s="459"/>
    </row>
    <row r="179" spans="1:1" ht="12" customHeight="1" x14ac:dyDescent="0.15">
      <c r="A179" s="459"/>
    </row>
    <row r="180" spans="1:1" ht="12" customHeight="1" x14ac:dyDescent="0.15">
      <c r="A180" s="459"/>
    </row>
    <row r="181" spans="1:1" ht="12" customHeight="1" x14ac:dyDescent="0.15">
      <c r="A181" s="459"/>
    </row>
    <row r="182" spans="1:1" ht="12" customHeight="1" x14ac:dyDescent="0.15">
      <c r="A182" s="459"/>
    </row>
    <row r="183" spans="1:1" ht="12" customHeight="1" x14ac:dyDescent="0.15">
      <c r="A183" s="459"/>
    </row>
    <row r="184" spans="1:1" ht="12" customHeight="1" x14ac:dyDescent="0.15">
      <c r="A184" s="459"/>
    </row>
    <row r="185" spans="1:1" ht="12" customHeight="1" x14ac:dyDescent="0.15">
      <c r="A185" s="459"/>
    </row>
    <row r="186" spans="1:1" ht="12" customHeight="1" x14ac:dyDescent="0.15">
      <c r="A186" s="459"/>
    </row>
    <row r="187" spans="1:1" ht="12" customHeight="1" x14ac:dyDescent="0.15">
      <c r="A187" s="459"/>
    </row>
    <row r="188" spans="1:1" ht="12" customHeight="1" x14ac:dyDescent="0.15">
      <c r="A188" s="459"/>
    </row>
    <row r="189" spans="1:1" ht="12" customHeight="1" x14ac:dyDescent="0.15">
      <c r="A189" s="459"/>
    </row>
    <row r="190" spans="1:1" ht="12" customHeight="1" x14ac:dyDescent="0.15">
      <c r="A190" s="459"/>
    </row>
    <row r="191" spans="1:1" ht="12" customHeight="1" x14ac:dyDescent="0.15">
      <c r="A191" s="459"/>
    </row>
    <row r="192" spans="1:1" ht="12" customHeight="1" x14ac:dyDescent="0.15">
      <c r="A192" s="459"/>
    </row>
    <row r="193" spans="1:1" ht="12" customHeight="1" x14ac:dyDescent="0.15">
      <c r="A193" s="459"/>
    </row>
    <row r="194" spans="1:1" ht="12" customHeight="1" x14ac:dyDescent="0.15">
      <c r="A194" s="459"/>
    </row>
    <row r="195" spans="1:1" ht="12" customHeight="1" x14ac:dyDescent="0.15">
      <c r="A195" s="459"/>
    </row>
    <row r="196" spans="1:1" ht="12" customHeight="1" x14ac:dyDescent="0.15">
      <c r="A196" s="459"/>
    </row>
    <row r="197" spans="1:1" ht="12" customHeight="1" x14ac:dyDescent="0.15">
      <c r="A197" s="459"/>
    </row>
    <row r="198" spans="1:1" ht="12" customHeight="1" x14ac:dyDescent="0.15">
      <c r="A198" s="459"/>
    </row>
    <row r="199" spans="1:1" ht="12" customHeight="1" x14ac:dyDescent="0.15">
      <c r="A199" s="459"/>
    </row>
    <row r="200" spans="1:1" ht="12" customHeight="1" x14ac:dyDescent="0.15">
      <c r="A200" s="459"/>
    </row>
    <row r="201" spans="1:1" ht="12" customHeight="1" x14ac:dyDescent="0.15">
      <c r="A201" s="459"/>
    </row>
    <row r="202" spans="1:1" ht="12" customHeight="1" x14ac:dyDescent="0.15">
      <c r="A202" s="459"/>
    </row>
    <row r="203" spans="1:1" ht="12" customHeight="1" x14ac:dyDescent="0.15">
      <c r="A203" s="459"/>
    </row>
    <row r="204" spans="1:1" ht="12" customHeight="1" x14ac:dyDescent="0.15">
      <c r="A204" s="459"/>
    </row>
    <row r="205" spans="1:1" ht="12" customHeight="1" x14ac:dyDescent="0.15">
      <c r="A205" s="459"/>
    </row>
    <row r="206" spans="1:1" ht="12" customHeight="1" x14ac:dyDescent="0.15">
      <c r="A206" s="459"/>
    </row>
    <row r="207" spans="1:1" ht="12" customHeight="1" x14ac:dyDescent="0.15">
      <c r="A207" s="459"/>
    </row>
    <row r="208" spans="1:1" ht="12" customHeight="1" x14ac:dyDescent="0.15">
      <c r="A208" s="459"/>
    </row>
    <row r="209" spans="1:1" ht="12" customHeight="1" x14ac:dyDescent="0.15">
      <c r="A209" s="459"/>
    </row>
    <row r="210" spans="1:1" ht="12" customHeight="1" x14ac:dyDescent="0.15">
      <c r="A210" s="459"/>
    </row>
    <row r="211" spans="1:1" ht="12" customHeight="1" x14ac:dyDescent="0.15">
      <c r="A211" s="459"/>
    </row>
    <row r="212" spans="1:1" ht="12" customHeight="1" x14ac:dyDescent="0.15">
      <c r="A212" s="459"/>
    </row>
    <row r="213" spans="1:1" ht="12" customHeight="1" x14ac:dyDescent="0.15">
      <c r="A213" s="459"/>
    </row>
    <row r="214" spans="1:1" ht="12" customHeight="1" x14ac:dyDescent="0.15">
      <c r="A214" s="459"/>
    </row>
    <row r="215" spans="1:1" ht="12" customHeight="1" x14ac:dyDescent="0.15">
      <c r="A215" s="459"/>
    </row>
    <row r="216" spans="1:1" ht="12" customHeight="1" x14ac:dyDescent="0.15">
      <c r="A216" s="459"/>
    </row>
    <row r="217" spans="1:1" ht="12" customHeight="1" x14ac:dyDescent="0.15">
      <c r="A217" s="459"/>
    </row>
    <row r="218" spans="1:1" ht="12" customHeight="1" x14ac:dyDescent="0.15">
      <c r="A218" s="459"/>
    </row>
    <row r="219" spans="1:1" ht="12" customHeight="1" x14ac:dyDescent="0.15">
      <c r="A219" s="459"/>
    </row>
    <row r="220" spans="1:1" ht="12" customHeight="1" x14ac:dyDescent="0.15">
      <c r="A220" s="459"/>
    </row>
    <row r="221" spans="1:1" ht="12" customHeight="1" x14ac:dyDescent="0.15">
      <c r="A221" s="459"/>
    </row>
    <row r="222" spans="1:1" ht="12" customHeight="1" x14ac:dyDescent="0.15">
      <c r="A222" s="459"/>
    </row>
    <row r="223" spans="1:1" ht="12" customHeight="1" x14ac:dyDescent="0.15">
      <c r="A223" s="459"/>
    </row>
    <row r="224" spans="1:1" ht="12" customHeight="1" x14ac:dyDescent="0.15">
      <c r="A224" s="459"/>
    </row>
    <row r="225" spans="1:1" ht="12" customHeight="1" x14ac:dyDescent="0.15">
      <c r="A225" s="459"/>
    </row>
    <row r="226" spans="1:1" ht="12" customHeight="1" x14ac:dyDescent="0.15">
      <c r="A226" s="459"/>
    </row>
    <row r="227" spans="1:1" ht="12" customHeight="1" x14ac:dyDescent="0.15">
      <c r="A227" s="459"/>
    </row>
    <row r="228" spans="1:1" ht="12" customHeight="1" x14ac:dyDescent="0.15">
      <c r="A228" s="459"/>
    </row>
    <row r="229" spans="1:1" ht="12" customHeight="1" x14ac:dyDescent="0.15">
      <c r="A229" s="459"/>
    </row>
    <row r="230" spans="1:1" ht="12" customHeight="1" x14ac:dyDescent="0.15">
      <c r="A230" s="459"/>
    </row>
    <row r="231" spans="1:1" ht="12" customHeight="1" x14ac:dyDescent="0.15">
      <c r="A231" s="459"/>
    </row>
    <row r="232" spans="1:1" ht="12" customHeight="1" x14ac:dyDescent="0.15">
      <c r="A232" s="459"/>
    </row>
    <row r="233" spans="1:1" ht="12" customHeight="1" x14ac:dyDescent="0.15">
      <c r="A233" s="459"/>
    </row>
    <row r="234" spans="1:1" ht="12" customHeight="1" x14ac:dyDescent="0.15">
      <c r="A234" s="459"/>
    </row>
    <row r="235" spans="1:1" ht="12" customHeight="1" x14ac:dyDescent="0.15">
      <c r="A235" s="459"/>
    </row>
    <row r="236" spans="1:1" ht="12" customHeight="1" x14ac:dyDescent="0.15">
      <c r="A236" s="459"/>
    </row>
    <row r="237" spans="1:1" ht="12" customHeight="1" x14ac:dyDescent="0.15">
      <c r="A237" s="459"/>
    </row>
    <row r="238" spans="1:1" ht="12" customHeight="1" x14ac:dyDescent="0.15">
      <c r="A238" s="459"/>
    </row>
    <row r="239" spans="1:1" ht="12" customHeight="1" x14ac:dyDescent="0.15">
      <c r="A239" s="459"/>
    </row>
    <row r="240" spans="1:1" ht="12" customHeight="1" x14ac:dyDescent="0.15">
      <c r="A240" s="459"/>
    </row>
    <row r="241" spans="1:1" ht="12" customHeight="1" x14ac:dyDescent="0.15">
      <c r="A241" s="459"/>
    </row>
    <row r="242" spans="1:1" ht="12" customHeight="1" x14ac:dyDescent="0.15">
      <c r="A242" s="459"/>
    </row>
    <row r="243" spans="1:1" ht="12" customHeight="1" x14ac:dyDescent="0.15">
      <c r="A243" s="459"/>
    </row>
    <row r="244" spans="1:1" ht="12" customHeight="1" x14ac:dyDescent="0.15">
      <c r="A244" s="459"/>
    </row>
    <row r="245" spans="1:1" ht="12" customHeight="1" x14ac:dyDescent="0.15">
      <c r="A245" s="459"/>
    </row>
    <row r="246" spans="1:1" ht="12" customHeight="1" x14ac:dyDescent="0.15">
      <c r="A246" s="459"/>
    </row>
    <row r="247" spans="1:1" ht="12" customHeight="1" x14ac:dyDescent="0.15">
      <c r="A247" s="459"/>
    </row>
    <row r="248" spans="1:1" ht="12" customHeight="1" x14ac:dyDescent="0.15">
      <c r="A248" s="459"/>
    </row>
    <row r="249" spans="1:1" ht="12" customHeight="1" x14ac:dyDescent="0.15">
      <c r="A249" s="459"/>
    </row>
    <row r="250" spans="1:1" ht="12" customHeight="1" x14ac:dyDescent="0.15">
      <c r="A250" s="459"/>
    </row>
    <row r="251" spans="1:1" ht="12" customHeight="1" x14ac:dyDescent="0.15">
      <c r="A251" s="459"/>
    </row>
    <row r="252" spans="1:1" ht="12" customHeight="1" x14ac:dyDescent="0.15">
      <c r="A252" s="459"/>
    </row>
    <row r="253" spans="1:1" ht="12" customHeight="1" x14ac:dyDescent="0.15">
      <c r="A253" s="459"/>
    </row>
    <row r="254" spans="1:1" ht="12" customHeight="1" x14ac:dyDescent="0.15">
      <c r="A254" s="459"/>
    </row>
    <row r="255" spans="1:1" ht="12" customHeight="1" x14ac:dyDescent="0.15">
      <c r="A255" s="459"/>
    </row>
    <row r="256" spans="1:1" ht="12" customHeight="1" x14ac:dyDescent="0.15">
      <c r="A256" s="459"/>
    </row>
    <row r="257" spans="1:1" ht="12" customHeight="1" x14ac:dyDescent="0.15">
      <c r="A257" s="459"/>
    </row>
    <row r="258" spans="1:1" ht="12" customHeight="1" x14ac:dyDescent="0.15">
      <c r="A258" s="459"/>
    </row>
    <row r="259" spans="1:1" ht="12" customHeight="1" x14ac:dyDescent="0.15">
      <c r="A259" s="459"/>
    </row>
    <row r="260" spans="1:1" ht="12" customHeight="1" x14ac:dyDescent="0.15">
      <c r="A260" s="459"/>
    </row>
    <row r="261" spans="1:1" ht="12" customHeight="1" x14ac:dyDescent="0.15">
      <c r="A261" s="459"/>
    </row>
    <row r="262" spans="1:1" ht="12" customHeight="1" x14ac:dyDescent="0.15">
      <c r="A262" s="459"/>
    </row>
    <row r="263" spans="1:1" ht="12" customHeight="1" x14ac:dyDescent="0.15">
      <c r="A263" s="459"/>
    </row>
    <row r="264" spans="1:1" ht="12" customHeight="1" x14ac:dyDescent="0.15">
      <c r="A264" s="459"/>
    </row>
    <row r="265" spans="1:1" ht="12" customHeight="1" x14ac:dyDescent="0.15">
      <c r="A265" s="459"/>
    </row>
    <row r="266" spans="1:1" ht="12" customHeight="1" x14ac:dyDescent="0.15">
      <c r="A266" s="459"/>
    </row>
    <row r="267" spans="1:1" ht="12" customHeight="1" x14ac:dyDescent="0.15">
      <c r="A267" s="459"/>
    </row>
    <row r="268" spans="1:1" ht="12" customHeight="1" x14ac:dyDescent="0.15">
      <c r="A268" s="459"/>
    </row>
    <row r="269" spans="1:1" ht="12" customHeight="1" x14ac:dyDescent="0.15">
      <c r="A269" s="459"/>
    </row>
    <row r="270" spans="1:1" ht="12" customHeight="1" x14ac:dyDescent="0.15">
      <c r="A270" s="459"/>
    </row>
    <row r="271" spans="1:1" ht="12" customHeight="1" x14ac:dyDescent="0.15">
      <c r="A271" s="459"/>
    </row>
    <row r="272" spans="1:1" ht="12" customHeight="1" x14ac:dyDescent="0.15">
      <c r="A272" s="459"/>
    </row>
    <row r="273" spans="1:1" ht="12" customHeight="1" x14ac:dyDescent="0.15">
      <c r="A273" s="459"/>
    </row>
    <row r="274" spans="1:1" ht="12" customHeight="1" x14ac:dyDescent="0.15">
      <c r="A274" s="459"/>
    </row>
    <row r="275" spans="1:1" ht="12" customHeight="1" x14ac:dyDescent="0.15">
      <c r="A275" s="459"/>
    </row>
    <row r="276" spans="1:1" ht="12" customHeight="1" x14ac:dyDescent="0.15">
      <c r="A276" s="459"/>
    </row>
    <row r="277" spans="1:1" ht="12" customHeight="1" x14ac:dyDescent="0.15">
      <c r="A277" s="459"/>
    </row>
    <row r="278" spans="1:1" ht="12" customHeight="1" x14ac:dyDescent="0.15">
      <c r="A278" s="459"/>
    </row>
    <row r="279" spans="1:1" ht="12" customHeight="1" x14ac:dyDescent="0.15">
      <c r="A279" s="459"/>
    </row>
    <row r="280" spans="1:1" ht="12" customHeight="1" x14ac:dyDescent="0.15">
      <c r="A280" s="459"/>
    </row>
    <row r="281" spans="1:1" ht="12" customHeight="1" x14ac:dyDescent="0.15">
      <c r="A281" s="459"/>
    </row>
    <row r="282" spans="1:1" ht="12" customHeight="1" x14ac:dyDescent="0.15">
      <c r="A282" s="459"/>
    </row>
    <row r="283" spans="1:1" ht="12" customHeight="1" x14ac:dyDescent="0.15">
      <c r="A283" s="459"/>
    </row>
    <row r="284" spans="1:1" ht="12" customHeight="1" x14ac:dyDescent="0.15">
      <c r="A284" s="459"/>
    </row>
    <row r="285" spans="1:1" ht="12" customHeight="1" x14ac:dyDescent="0.15">
      <c r="A285" s="459"/>
    </row>
    <row r="286" spans="1:1" ht="12" customHeight="1" x14ac:dyDescent="0.15">
      <c r="A286" s="459"/>
    </row>
    <row r="287" spans="1:1" ht="12" customHeight="1" x14ac:dyDescent="0.15">
      <c r="A287" s="459"/>
    </row>
    <row r="288" spans="1:1" ht="12" customHeight="1" x14ac:dyDescent="0.15">
      <c r="A288" s="459"/>
    </row>
    <row r="289" spans="1:1" ht="12" customHeight="1" x14ac:dyDescent="0.15">
      <c r="A289" s="459"/>
    </row>
    <row r="290" spans="1:1" ht="12" customHeight="1" x14ac:dyDescent="0.15">
      <c r="A290" s="459"/>
    </row>
    <row r="291" spans="1:1" ht="12" customHeight="1" x14ac:dyDescent="0.15">
      <c r="A291" s="459"/>
    </row>
    <row r="292" spans="1:1" ht="12" customHeight="1" x14ac:dyDescent="0.15">
      <c r="A292" s="459"/>
    </row>
    <row r="293" spans="1:1" ht="12" customHeight="1" x14ac:dyDescent="0.15">
      <c r="A293" s="459"/>
    </row>
    <row r="294" spans="1:1" ht="12" customHeight="1" x14ac:dyDescent="0.15">
      <c r="A294" s="459"/>
    </row>
    <row r="295" spans="1:1" ht="12" customHeight="1" x14ac:dyDescent="0.15">
      <c r="A295" s="459"/>
    </row>
    <row r="296" spans="1:1" ht="12" customHeight="1" x14ac:dyDescent="0.15">
      <c r="A296" s="459"/>
    </row>
    <row r="297" spans="1:1" ht="12" customHeight="1" x14ac:dyDescent="0.15">
      <c r="A297" s="459"/>
    </row>
    <row r="298" spans="1:1" ht="12" customHeight="1" x14ac:dyDescent="0.15">
      <c r="A298" s="459"/>
    </row>
    <row r="299" spans="1:1" ht="12" customHeight="1" x14ac:dyDescent="0.15">
      <c r="A299" s="459"/>
    </row>
    <row r="300" spans="1:1" ht="12" customHeight="1" x14ac:dyDescent="0.15">
      <c r="A300" s="459"/>
    </row>
    <row r="301" spans="1:1" ht="12" customHeight="1" x14ac:dyDescent="0.15">
      <c r="A301" s="459"/>
    </row>
    <row r="302" spans="1:1" ht="12" customHeight="1" x14ac:dyDescent="0.15">
      <c r="A302" s="459"/>
    </row>
    <row r="303" spans="1:1" ht="12" customHeight="1" x14ac:dyDescent="0.15">
      <c r="A303" s="459"/>
    </row>
    <row r="304" spans="1:1" ht="12" customHeight="1" x14ac:dyDescent="0.15">
      <c r="A304" s="459"/>
    </row>
    <row r="305" spans="1:1" ht="12" customHeight="1" x14ac:dyDescent="0.15">
      <c r="A305" s="459"/>
    </row>
    <row r="306" spans="1:1" ht="12" customHeight="1" x14ac:dyDescent="0.15">
      <c r="A306" s="459"/>
    </row>
    <row r="307" spans="1:1" ht="12" customHeight="1" x14ac:dyDescent="0.15">
      <c r="A307" s="459"/>
    </row>
    <row r="308" spans="1:1" ht="12" customHeight="1" x14ac:dyDescent="0.15">
      <c r="A308" s="459"/>
    </row>
    <row r="309" spans="1:1" ht="12" customHeight="1" x14ac:dyDescent="0.15">
      <c r="A309" s="459"/>
    </row>
    <row r="310" spans="1:1" ht="12" customHeight="1" x14ac:dyDescent="0.15">
      <c r="A310" s="459"/>
    </row>
    <row r="311" spans="1:1" ht="12" customHeight="1" x14ac:dyDescent="0.15">
      <c r="A311" s="459"/>
    </row>
    <row r="312" spans="1:1" ht="12" customHeight="1" x14ac:dyDescent="0.15">
      <c r="A312" s="459"/>
    </row>
    <row r="313" spans="1:1" ht="12" customHeight="1" x14ac:dyDescent="0.15">
      <c r="A313" s="459"/>
    </row>
    <row r="314" spans="1:1" ht="12" customHeight="1" x14ac:dyDescent="0.15">
      <c r="A314" s="459"/>
    </row>
    <row r="315" spans="1:1" ht="12" customHeight="1" x14ac:dyDescent="0.15">
      <c r="A315" s="459"/>
    </row>
    <row r="316" spans="1:1" ht="12" customHeight="1" x14ac:dyDescent="0.15">
      <c r="A316" s="459"/>
    </row>
    <row r="317" spans="1:1" ht="12" customHeight="1" x14ac:dyDescent="0.15">
      <c r="A317" s="459"/>
    </row>
    <row r="318" spans="1:1" ht="12" customHeight="1" x14ac:dyDescent="0.15">
      <c r="A318" s="459"/>
    </row>
    <row r="319" spans="1:1" ht="12" customHeight="1" x14ac:dyDescent="0.15">
      <c r="A319" s="459"/>
    </row>
    <row r="320" spans="1:1" ht="12" customHeight="1" x14ac:dyDescent="0.15">
      <c r="A320" s="459"/>
    </row>
    <row r="321" spans="1:1" ht="12" customHeight="1" x14ac:dyDescent="0.15">
      <c r="A321" s="459"/>
    </row>
    <row r="322" spans="1:1" ht="12" customHeight="1" x14ac:dyDescent="0.15">
      <c r="A322" s="459"/>
    </row>
    <row r="323" spans="1:1" ht="12" customHeight="1" x14ac:dyDescent="0.15">
      <c r="A323" s="459"/>
    </row>
    <row r="324" spans="1:1" ht="12" customHeight="1" x14ac:dyDescent="0.15">
      <c r="A324" s="459"/>
    </row>
    <row r="325" spans="1:1" ht="12" customHeight="1" x14ac:dyDescent="0.15">
      <c r="A325" s="459"/>
    </row>
    <row r="326" spans="1:1" ht="12" customHeight="1" x14ac:dyDescent="0.15">
      <c r="A326" s="459"/>
    </row>
    <row r="327" spans="1:1" ht="12" customHeight="1" x14ac:dyDescent="0.15">
      <c r="A327" s="459"/>
    </row>
    <row r="328" spans="1:1" ht="12" customHeight="1" x14ac:dyDescent="0.15">
      <c r="A328" s="459"/>
    </row>
    <row r="329" spans="1:1" ht="12" customHeight="1" x14ac:dyDescent="0.15">
      <c r="A329" s="459"/>
    </row>
    <row r="330" spans="1:1" ht="12" customHeight="1" x14ac:dyDescent="0.15">
      <c r="A330" s="459"/>
    </row>
    <row r="331" spans="1:1" ht="12" customHeight="1" x14ac:dyDescent="0.15">
      <c r="A331" s="459"/>
    </row>
    <row r="332" spans="1:1" ht="12" customHeight="1" x14ac:dyDescent="0.15">
      <c r="A332" s="459"/>
    </row>
    <row r="333" spans="1:1" ht="12" customHeight="1" x14ac:dyDescent="0.15">
      <c r="A333" s="459"/>
    </row>
    <row r="334" spans="1:1" ht="12" customHeight="1" x14ac:dyDescent="0.15">
      <c r="A334" s="459"/>
    </row>
    <row r="335" spans="1:1" ht="12" customHeight="1" x14ac:dyDescent="0.15">
      <c r="A335" s="459"/>
    </row>
    <row r="336" spans="1:1" ht="12" customHeight="1" x14ac:dyDescent="0.15">
      <c r="A336" s="459"/>
    </row>
    <row r="337" spans="1:1" ht="12" customHeight="1" x14ac:dyDescent="0.15">
      <c r="A337" s="459"/>
    </row>
    <row r="338" spans="1:1" ht="12" customHeight="1" x14ac:dyDescent="0.15">
      <c r="A338" s="459"/>
    </row>
    <row r="339" spans="1:1" ht="12" customHeight="1" x14ac:dyDescent="0.15">
      <c r="A339" s="459"/>
    </row>
    <row r="340" spans="1:1" ht="12" customHeight="1" x14ac:dyDescent="0.15">
      <c r="A340" s="459"/>
    </row>
    <row r="341" spans="1:1" ht="12" customHeight="1" x14ac:dyDescent="0.15">
      <c r="A341" s="459"/>
    </row>
    <row r="342" spans="1:1" ht="12" customHeight="1" x14ac:dyDescent="0.15">
      <c r="A342" s="459"/>
    </row>
    <row r="343" spans="1:1" ht="12" customHeight="1" x14ac:dyDescent="0.15">
      <c r="A343" s="459"/>
    </row>
    <row r="344" spans="1:1" ht="12" customHeight="1" x14ac:dyDescent="0.15">
      <c r="A344" s="459"/>
    </row>
    <row r="345" spans="1:1" ht="12" customHeight="1" x14ac:dyDescent="0.15">
      <c r="A345" s="459"/>
    </row>
    <row r="346" spans="1:1" ht="12" customHeight="1" x14ac:dyDescent="0.15">
      <c r="A346" s="459"/>
    </row>
    <row r="347" spans="1:1" ht="12" customHeight="1" x14ac:dyDescent="0.15">
      <c r="A347" s="459"/>
    </row>
    <row r="348" spans="1:1" ht="12" customHeight="1" x14ac:dyDescent="0.15">
      <c r="A348" s="459"/>
    </row>
    <row r="349" spans="1:1" ht="12" customHeight="1" x14ac:dyDescent="0.15">
      <c r="A349" s="459"/>
    </row>
    <row r="350" spans="1:1" ht="12" customHeight="1" x14ac:dyDescent="0.15">
      <c r="A350" s="459"/>
    </row>
    <row r="351" spans="1:1" ht="12" customHeight="1" x14ac:dyDescent="0.15">
      <c r="A351" s="459"/>
    </row>
    <row r="352" spans="1:1" ht="12" customHeight="1" x14ac:dyDescent="0.15">
      <c r="A352" s="459"/>
    </row>
    <row r="353" spans="1:1" ht="12" customHeight="1" x14ac:dyDescent="0.15">
      <c r="A353" s="459"/>
    </row>
    <row r="354" spans="1:1" ht="12" customHeight="1" x14ac:dyDescent="0.15">
      <c r="A354" s="459"/>
    </row>
    <row r="355" spans="1:1" ht="12" customHeight="1" x14ac:dyDescent="0.15">
      <c r="A355" s="459"/>
    </row>
    <row r="356" spans="1:1" ht="12" customHeight="1" x14ac:dyDescent="0.15">
      <c r="A356" s="459"/>
    </row>
    <row r="357" spans="1:1" ht="12" customHeight="1" x14ac:dyDescent="0.15">
      <c r="A357" s="459"/>
    </row>
    <row r="358" spans="1:1" ht="12" customHeight="1" x14ac:dyDescent="0.15">
      <c r="A358" s="459"/>
    </row>
    <row r="359" spans="1:1" ht="12" customHeight="1" x14ac:dyDescent="0.15">
      <c r="A359" s="459"/>
    </row>
    <row r="360" spans="1:1" ht="12" customHeight="1" x14ac:dyDescent="0.15">
      <c r="A360" s="459"/>
    </row>
    <row r="361" spans="1:1" ht="12" customHeight="1" x14ac:dyDescent="0.15">
      <c r="A361" s="459"/>
    </row>
    <row r="362" spans="1:1" ht="12" customHeight="1" x14ac:dyDescent="0.15">
      <c r="A362" s="459"/>
    </row>
    <row r="363" spans="1:1" ht="12" customHeight="1" x14ac:dyDescent="0.15">
      <c r="A363" s="459"/>
    </row>
    <row r="364" spans="1:1" ht="12" customHeight="1" x14ac:dyDescent="0.15">
      <c r="A364" s="459"/>
    </row>
    <row r="365" spans="1:1" ht="12" customHeight="1" x14ac:dyDescent="0.15">
      <c r="A365" s="459"/>
    </row>
    <row r="366" spans="1:1" ht="12" customHeight="1" x14ac:dyDescent="0.15">
      <c r="A366" s="459"/>
    </row>
    <row r="367" spans="1:1" ht="12" customHeight="1" x14ac:dyDescent="0.15">
      <c r="A367" s="459"/>
    </row>
    <row r="368" spans="1:1" ht="12" customHeight="1" x14ac:dyDescent="0.15">
      <c r="A368" s="459"/>
    </row>
    <row r="369" spans="1:1" ht="12" customHeight="1" x14ac:dyDescent="0.15">
      <c r="A369" s="459"/>
    </row>
    <row r="370" spans="1:1" ht="12" customHeight="1" x14ac:dyDescent="0.15">
      <c r="A370" s="459"/>
    </row>
    <row r="371" spans="1:1" ht="12" customHeight="1" x14ac:dyDescent="0.15">
      <c r="A371" s="459"/>
    </row>
    <row r="372" spans="1:1" ht="12" customHeight="1" x14ac:dyDescent="0.15">
      <c r="A372" s="459"/>
    </row>
    <row r="373" spans="1:1" ht="12" customHeight="1" x14ac:dyDescent="0.15">
      <c r="A373" s="459"/>
    </row>
    <row r="374" spans="1:1" ht="12" customHeight="1" x14ac:dyDescent="0.15">
      <c r="A374" s="459"/>
    </row>
    <row r="375" spans="1:1" ht="12" customHeight="1" x14ac:dyDescent="0.15">
      <c r="A375" s="459"/>
    </row>
    <row r="376" spans="1:1" ht="12" customHeight="1" x14ac:dyDescent="0.15">
      <c r="A376" s="459"/>
    </row>
    <row r="377" spans="1:1" ht="12" customHeight="1" x14ac:dyDescent="0.15">
      <c r="A377" s="459"/>
    </row>
    <row r="378" spans="1:1" ht="12" customHeight="1" x14ac:dyDescent="0.15">
      <c r="A378" s="459"/>
    </row>
    <row r="379" spans="1:1" ht="12" customHeight="1" x14ac:dyDescent="0.15">
      <c r="A379" s="459"/>
    </row>
    <row r="380" spans="1:1" ht="12" customHeight="1" x14ac:dyDescent="0.15">
      <c r="A380" s="459"/>
    </row>
    <row r="381" spans="1:1" ht="12" customHeight="1" x14ac:dyDescent="0.15">
      <c r="A381" s="459"/>
    </row>
    <row r="382" spans="1:1" ht="12" customHeight="1" x14ac:dyDescent="0.15">
      <c r="A382" s="459"/>
    </row>
    <row r="383" spans="1:1" ht="12" customHeight="1" x14ac:dyDescent="0.15">
      <c r="A383" s="459"/>
    </row>
    <row r="384" spans="1:1" ht="12" customHeight="1" x14ac:dyDescent="0.15">
      <c r="A384" s="459"/>
    </row>
    <row r="385" spans="1:1" ht="12" customHeight="1" x14ac:dyDescent="0.15">
      <c r="A385" s="459"/>
    </row>
    <row r="386" spans="1:1" ht="12" customHeight="1" x14ac:dyDescent="0.15">
      <c r="A386" s="459"/>
    </row>
    <row r="387" spans="1:1" ht="12" customHeight="1" x14ac:dyDescent="0.15">
      <c r="A387" s="459"/>
    </row>
    <row r="388" spans="1:1" ht="12" customHeight="1" x14ac:dyDescent="0.15">
      <c r="A388" s="459"/>
    </row>
    <row r="389" spans="1:1" ht="12" customHeight="1" x14ac:dyDescent="0.15">
      <c r="A389" s="459"/>
    </row>
    <row r="390" spans="1:1" ht="12" customHeight="1" x14ac:dyDescent="0.15">
      <c r="A390" s="459"/>
    </row>
    <row r="391" spans="1:1" ht="12" customHeight="1" x14ac:dyDescent="0.15">
      <c r="A391" s="459"/>
    </row>
    <row r="392" spans="1:1" ht="12" customHeight="1" x14ac:dyDescent="0.15">
      <c r="A392" s="459"/>
    </row>
    <row r="393" spans="1:1" ht="12" customHeight="1" x14ac:dyDescent="0.15">
      <c r="A393" s="459"/>
    </row>
    <row r="394" spans="1:1" ht="12" customHeight="1" x14ac:dyDescent="0.15">
      <c r="A394" s="459"/>
    </row>
    <row r="395" spans="1:1" ht="12" customHeight="1" x14ac:dyDescent="0.15">
      <c r="A395" s="459"/>
    </row>
    <row r="396" spans="1:1" ht="12" customHeight="1" x14ac:dyDescent="0.15">
      <c r="A396" s="459"/>
    </row>
    <row r="397" spans="1:1" ht="12" customHeight="1" x14ac:dyDescent="0.15">
      <c r="A397" s="459"/>
    </row>
    <row r="398" spans="1:1" ht="12" customHeight="1" x14ac:dyDescent="0.15">
      <c r="A398" s="459"/>
    </row>
    <row r="399" spans="1:1" ht="12" customHeight="1" x14ac:dyDescent="0.15">
      <c r="A399" s="459"/>
    </row>
    <row r="400" spans="1:1" ht="12" customHeight="1" x14ac:dyDescent="0.15">
      <c r="A400" s="459"/>
    </row>
    <row r="401" spans="1:1" ht="12" customHeight="1" x14ac:dyDescent="0.15">
      <c r="A401" s="459"/>
    </row>
    <row r="402" spans="1:1" ht="12" customHeight="1" x14ac:dyDescent="0.15">
      <c r="A402" s="459"/>
    </row>
    <row r="403" spans="1:1" ht="12" customHeight="1" x14ac:dyDescent="0.15">
      <c r="A403" s="459"/>
    </row>
    <row r="404" spans="1:1" ht="12" customHeight="1" x14ac:dyDescent="0.15">
      <c r="A404" s="459"/>
    </row>
    <row r="405" spans="1:1" ht="12" customHeight="1" x14ac:dyDescent="0.15">
      <c r="A405" s="459"/>
    </row>
    <row r="406" spans="1:1" ht="12" customHeight="1" x14ac:dyDescent="0.15">
      <c r="A406" s="459"/>
    </row>
    <row r="407" spans="1:1" ht="12" customHeight="1" x14ac:dyDescent="0.15">
      <c r="A407" s="459"/>
    </row>
    <row r="408" spans="1:1" ht="12" customHeight="1" x14ac:dyDescent="0.15">
      <c r="A408" s="459"/>
    </row>
    <row r="409" spans="1:1" ht="12" customHeight="1" x14ac:dyDescent="0.15">
      <c r="A409" s="459"/>
    </row>
    <row r="410" spans="1:1" ht="12" customHeight="1" x14ac:dyDescent="0.15">
      <c r="A410" s="459"/>
    </row>
    <row r="411" spans="1:1" ht="12" customHeight="1" x14ac:dyDescent="0.15">
      <c r="A411" s="459"/>
    </row>
    <row r="412" spans="1:1" ht="12" customHeight="1" x14ac:dyDescent="0.15">
      <c r="A412" s="459"/>
    </row>
    <row r="413" spans="1:1" ht="12" customHeight="1" x14ac:dyDescent="0.15">
      <c r="A413" s="459"/>
    </row>
    <row r="414" spans="1:1" ht="12" customHeight="1" x14ac:dyDescent="0.15">
      <c r="A414" s="459"/>
    </row>
    <row r="415" spans="1:1" ht="12" customHeight="1" x14ac:dyDescent="0.15">
      <c r="A415" s="459"/>
    </row>
    <row r="416" spans="1:1" ht="12" customHeight="1" x14ac:dyDescent="0.15">
      <c r="A416" s="459"/>
    </row>
    <row r="417" spans="1:1" ht="12" customHeight="1" x14ac:dyDescent="0.15">
      <c r="A417" s="459"/>
    </row>
    <row r="418" spans="1:1" ht="12" customHeight="1" x14ac:dyDescent="0.15">
      <c r="A418" s="459"/>
    </row>
    <row r="419" spans="1:1" ht="12" customHeight="1" x14ac:dyDescent="0.15">
      <c r="A419" s="459"/>
    </row>
    <row r="420" spans="1:1" ht="12" customHeight="1" x14ac:dyDescent="0.15">
      <c r="A420" s="459"/>
    </row>
    <row r="421" spans="1:1" ht="12" customHeight="1" x14ac:dyDescent="0.15">
      <c r="A421" s="459"/>
    </row>
    <row r="422" spans="1:1" ht="12" customHeight="1" x14ac:dyDescent="0.15">
      <c r="A422" s="459"/>
    </row>
    <row r="423" spans="1:1" ht="12" customHeight="1" x14ac:dyDescent="0.15">
      <c r="A423" s="459"/>
    </row>
    <row r="424" spans="1:1" ht="12" customHeight="1" x14ac:dyDescent="0.15">
      <c r="A424" s="459"/>
    </row>
    <row r="425" spans="1:1" ht="12" customHeight="1" x14ac:dyDescent="0.15">
      <c r="A425" s="459"/>
    </row>
    <row r="426" spans="1:1" ht="12" customHeight="1" x14ac:dyDescent="0.15">
      <c r="A426" s="459"/>
    </row>
    <row r="427" spans="1:1" ht="12" customHeight="1" x14ac:dyDescent="0.15">
      <c r="A427" s="459"/>
    </row>
    <row r="428" spans="1:1" ht="12" customHeight="1" x14ac:dyDescent="0.15">
      <c r="A428" s="459"/>
    </row>
    <row r="429" spans="1:1" ht="12" customHeight="1" x14ac:dyDescent="0.15">
      <c r="A429" s="459"/>
    </row>
    <row r="430" spans="1:1" ht="12" customHeight="1" x14ac:dyDescent="0.15">
      <c r="A430" s="459"/>
    </row>
    <row r="431" spans="1:1" ht="12" customHeight="1" x14ac:dyDescent="0.15">
      <c r="A431" s="459"/>
    </row>
    <row r="432" spans="1:1" ht="12" customHeight="1" x14ac:dyDescent="0.15">
      <c r="A432" s="459"/>
    </row>
    <row r="433" spans="1:1" ht="12" customHeight="1" x14ac:dyDescent="0.15">
      <c r="A433" s="459"/>
    </row>
    <row r="434" spans="1:1" ht="12" customHeight="1" x14ac:dyDescent="0.15">
      <c r="A434" s="459"/>
    </row>
    <row r="435" spans="1:1" ht="12" customHeight="1" x14ac:dyDescent="0.15">
      <c r="A435" s="459"/>
    </row>
    <row r="436" spans="1:1" ht="12" customHeight="1" x14ac:dyDescent="0.15">
      <c r="A436" s="459"/>
    </row>
    <row r="437" spans="1:1" ht="12" customHeight="1" x14ac:dyDescent="0.15">
      <c r="A437" s="459"/>
    </row>
    <row r="438" spans="1:1" ht="12" customHeight="1" x14ac:dyDescent="0.15">
      <c r="A438" s="459"/>
    </row>
    <row r="439" spans="1:1" ht="12" customHeight="1" x14ac:dyDescent="0.15">
      <c r="A439" s="459"/>
    </row>
    <row r="440" spans="1:1" ht="12" customHeight="1" x14ac:dyDescent="0.15">
      <c r="A440" s="459"/>
    </row>
    <row r="441" spans="1:1" ht="12" customHeight="1" x14ac:dyDescent="0.15">
      <c r="A441" s="459"/>
    </row>
    <row r="442" spans="1:1" ht="12" customHeight="1" x14ac:dyDescent="0.15">
      <c r="A442" s="459"/>
    </row>
    <row r="443" spans="1:1" ht="12" customHeight="1" x14ac:dyDescent="0.15">
      <c r="A443" s="459"/>
    </row>
    <row r="444" spans="1:1" ht="12" customHeight="1" x14ac:dyDescent="0.15">
      <c r="A444" s="459"/>
    </row>
    <row r="445" spans="1:1" ht="12" customHeight="1" x14ac:dyDescent="0.15">
      <c r="A445" s="459"/>
    </row>
    <row r="446" spans="1:1" ht="12" customHeight="1" x14ac:dyDescent="0.15">
      <c r="A446" s="459"/>
    </row>
    <row r="447" spans="1:1" ht="12" customHeight="1" x14ac:dyDescent="0.15">
      <c r="A447" s="459"/>
    </row>
    <row r="448" spans="1:1" ht="12" customHeight="1" x14ac:dyDescent="0.15">
      <c r="A448" s="459"/>
    </row>
    <row r="449" spans="1:1" ht="12" customHeight="1" x14ac:dyDescent="0.15">
      <c r="A449" s="459"/>
    </row>
    <row r="450" spans="1:1" ht="12" customHeight="1" x14ac:dyDescent="0.15">
      <c r="A450" s="459"/>
    </row>
    <row r="451" spans="1:1" ht="12" customHeight="1" x14ac:dyDescent="0.15">
      <c r="A451" s="459"/>
    </row>
    <row r="452" spans="1:1" ht="12" customHeight="1" x14ac:dyDescent="0.15">
      <c r="A452" s="459"/>
    </row>
    <row r="453" spans="1:1" ht="12" customHeight="1" x14ac:dyDescent="0.15">
      <c r="A453" s="459"/>
    </row>
    <row r="454" spans="1:1" ht="12" customHeight="1" x14ac:dyDescent="0.15">
      <c r="A454" s="459"/>
    </row>
    <row r="455" spans="1:1" ht="12" customHeight="1" x14ac:dyDescent="0.15">
      <c r="A455" s="459"/>
    </row>
    <row r="456" spans="1:1" ht="12" customHeight="1" x14ac:dyDescent="0.15">
      <c r="A456" s="459"/>
    </row>
    <row r="457" spans="1:1" ht="12" customHeight="1" x14ac:dyDescent="0.15">
      <c r="A457" s="459"/>
    </row>
    <row r="458" spans="1:1" ht="12" customHeight="1" x14ac:dyDescent="0.15">
      <c r="A458" s="459"/>
    </row>
    <row r="459" spans="1:1" ht="12" customHeight="1" x14ac:dyDescent="0.15">
      <c r="A459" s="459"/>
    </row>
    <row r="460" spans="1:1" ht="12" customHeight="1" x14ac:dyDescent="0.15">
      <c r="A460" s="459"/>
    </row>
    <row r="461" spans="1:1" ht="12" customHeight="1" x14ac:dyDescent="0.15">
      <c r="A461" s="459"/>
    </row>
    <row r="462" spans="1:1" ht="12" customHeight="1" x14ac:dyDescent="0.15">
      <c r="A462" s="459"/>
    </row>
    <row r="463" spans="1:1" ht="12" customHeight="1" x14ac:dyDescent="0.15">
      <c r="A463" s="459"/>
    </row>
    <row r="464" spans="1:1" ht="12" customHeight="1" x14ac:dyDescent="0.15">
      <c r="A464" s="459"/>
    </row>
    <row r="465" spans="1:1" ht="12" customHeight="1" x14ac:dyDescent="0.15">
      <c r="A465" s="459"/>
    </row>
    <row r="466" spans="1:1" ht="12" customHeight="1" x14ac:dyDescent="0.15">
      <c r="A466" s="459"/>
    </row>
    <row r="467" spans="1:1" ht="12" customHeight="1" x14ac:dyDescent="0.15">
      <c r="A467" s="459"/>
    </row>
    <row r="468" spans="1:1" ht="12" customHeight="1" x14ac:dyDescent="0.15">
      <c r="A468" s="459"/>
    </row>
    <row r="469" spans="1:1" ht="12" customHeight="1" x14ac:dyDescent="0.15">
      <c r="A469" s="459"/>
    </row>
    <row r="470" spans="1:1" ht="12" customHeight="1" x14ac:dyDescent="0.15">
      <c r="A470" s="459"/>
    </row>
    <row r="471" spans="1:1" ht="12" customHeight="1" x14ac:dyDescent="0.15">
      <c r="A471" s="459"/>
    </row>
    <row r="472" spans="1:1" ht="12" customHeight="1" x14ac:dyDescent="0.15">
      <c r="A472" s="459"/>
    </row>
    <row r="473" spans="1:1" ht="12" customHeight="1" x14ac:dyDescent="0.15">
      <c r="A473" s="459"/>
    </row>
    <row r="474" spans="1:1" ht="12" customHeight="1" x14ac:dyDescent="0.15">
      <c r="A474" s="459"/>
    </row>
    <row r="475" spans="1:1" ht="12" customHeight="1" x14ac:dyDescent="0.15">
      <c r="A475" s="459"/>
    </row>
    <row r="476" spans="1:1" ht="12" customHeight="1" x14ac:dyDescent="0.15">
      <c r="A476" s="459"/>
    </row>
    <row r="477" spans="1:1" ht="12" customHeight="1" x14ac:dyDescent="0.15">
      <c r="A477" s="459"/>
    </row>
    <row r="478" spans="1:1" ht="12" customHeight="1" x14ac:dyDescent="0.15">
      <c r="A478" s="459"/>
    </row>
    <row r="479" spans="1:1" ht="12" customHeight="1" x14ac:dyDescent="0.15">
      <c r="A479" s="459"/>
    </row>
    <row r="480" spans="1:1" ht="12" customHeight="1" x14ac:dyDescent="0.15">
      <c r="A480" s="459"/>
    </row>
    <row r="481" spans="1:1" ht="12" customHeight="1" x14ac:dyDescent="0.15">
      <c r="A481" s="459"/>
    </row>
    <row r="482" spans="1:1" ht="12" customHeight="1" x14ac:dyDescent="0.15">
      <c r="A482" s="459"/>
    </row>
    <row r="483" spans="1:1" ht="12" customHeight="1" x14ac:dyDescent="0.15">
      <c r="A483" s="459"/>
    </row>
    <row r="484" spans="1:1" ht="12" customHeight="1" x14ac:dyDescent="0.15">
      <c r="A484" s="459"/>
    </row>
    <row r="485" spans="1:1" ht="12" customHeight="1" x14ac:dyDescent="0.15">
      <c r="A485" s="459"/>
    </row>
    <row r="486" spans="1:1" ht="12" customHeight="1" x14ac:dyDescent="0.15">
      <c r="A486" s="459"/>
    </row>
    <row r="487" spans="1:1" ht="12" customHeight="1" x14ac:dyDescent="0.15">
      <c r="A487" s="459"/>
    </row>
    <row r="488" spans="1:1" ht="12" customHeight="1" x14ac:dyDescent="0.15">
      <c r="A488" s="459"/>
    </row>
    <row r="489" spans="1:1" ht="12" customHeight="1" x14ac:dyDescent="0.15">
      <c r="A489" s="459"/>
    </row>
    <row r="490" spans="1:1" ht="12" customHeight="1" x14ac:dyDescent="0.15">
      <c r="A490" s="459"/>
    </row>
    <row r="491" spans="1:1" ht="12" customHeight="1" x14ac:dyDescent="0.15">
      <c r="A491" s="459"/>
    </row>
    <row r="492" spans="1:1" ht="12" customHeight="1" x14ac:dyDescent="0.15">
      <c r="A492" s="459"/>
    </row>
    <row r="493" spans="1:1" ht="12" customHeight="1" x14ac:dyDescent="0.15">
      <c r="A493" s="459"/>
    </row>
    <row r="494" spans="1:1" ht="12" customHeight="1" x14ac:dyDescent="0.15">
      <c r="A494" s="459"/>
    </row>
    <row r="495" spans="1:1" ht="12" customHeight="1" x14ac:dyDescent="0.15">
      <c r="A495" s="459"/>
    </row>
    <row r="496" spans="1:1" ht="12" customHeight="1" x14ac:dyDescent="0.15">
      <c r="A496" s="459"/>
    </row>
    <row r="497" spans="1:1" ht="12" customHeight="1" x14ac:dyDescent="0.15">
      <c r="A497" s="459"/>
    </row>
    <row r="498" spans="1:1" ht="12" customHeight="1" x14ac:dyDescent="0.15">
      <c r="A498" s="459"/>
    </row>
    <row r="499" spans="1:1" ht="12" customHeight="1" x14ac:dyDescent="0.15">
      <c r="A499" s="459"/>
    </row>
    <row r="500" spans="1:1" ht="12" customHeight="1" x14ac:dyDescent="0.15">
      <c r="A500" s="459"/>
    </row>
    <row r="501" spans="1:1" ht="12" customHeight="1" x14ac:dyDescent="0.15">
      <c r="A501" s="459"/>
    </row>
    <row r="502" spans="1:1" ht="12" customHeight="1" x14ac:dyDescent="0.15">
      <c r="A502" s="459"/>
    </row>
    <row r="503" spans="1:1" ht="12" customHeight="1" x14ac:dyDescent="0.15">
      <c r="A503" s="459"/>
    </row>
    <row r="504" spans="1:1" ht="12" customHeight="1" x14ac:dyDescent="0.15">
      <c r="A504" s="459"/>
    </row>
    <row r="505" spans="1:1" ht="12" customHeight="1" x14ac:dyDescent="0.15">
      <c r="A505" s="459"/>
    </row>
    <row r="506" spans="1:1" ht="12" customHeight="1" x14ac:dyDescent="0.15">
      <c r="A506" s="459"/>
    </row>
    <row r="507" spans="1:1" ht="12" customHeight="1" x14ac:dyDescent="0.15">
      <c r="A507" s="459"/>
    </row>
    <row r="508" spans="1:1" ht="12" customHeight="1" x14ac:dyDescent="0.15">
      <c r="A508" s="459"/>
    </row>
    <row r="509" spans="1:1" ht="12" customHeight="1" x14ac:dyDescent="0.15">
      <c r="A509" s="459"/>
    </row>
    <row r="510" spans="1:1" ht="12" customHeight="1" x14ac:dyDescent="0.15">
      <c r="A510" s="459"/>
    </row>
    <row r="511" spans="1:1" ht="12" customHeight="1" x14ac:dyDescent="0.15">
      <c r="A511" s="459"/>
    </row>
    <row r="512" spans="1:1" ht="12" customHeight="1" x14ac:dyDescent="0.15">
      <c r="A512" s="459"/>
    </row>
    <row r="513" spans="1:1" ht="12" customHeight="1" x14ac:dyDescent="0.15">
      <c r="A513" s="459"/>
    </row>
    <row r="514" spans="1:1" ht="12" customHeight="1" x14ac:dyDescent="0.15">
      <c r="A514" s="459"/>
    </row>
    <row r="515" spans="1:1" ht="12" customHeight="1" x14ac:dyDescent="0.15">
      <c r="A515" s="459"/>
    </row>
    <row r="516" spans="1:1" ht="12" customHeight="1" x14ac:dyDescent="0.15">
      <c r="A516" s="459"/>
    </row>
    <row r="517" spans="1:1" ht="12" customHeight="1" x14ac:dyDescent="0.15">
      <c r="A517" s="459"/>
    </row>
    <row r="518" spans="1:1" ht="12" customHeight="1" x14ac:dyDescent="0.15">
      <c r="A518" s="459"/>
    </row>
    <row r="519" spans="1:1" ht="12" customHeight="1" x14ac:dyDescent="0.15">
      <c r="A519" s="459"/>
    </row>
    <row r="520" spans="1:1" ht="12" customHeight="1" x14ac:dyDescent="0.15">
      <c r="A520" s="459"/>
    </row>
    <row r="521" spans="1:1" ht="12" customHeight="1" x14ac:dyDescent="0.15">
      <c r="A521" s="459"/>
    </row>
    <row r="522" spans="1:1" ht="12" customHeight="1" x14ac:dyDescent="0.15">
      <c r="A522" s="459"/>
    </row>
    <row r="523" spans="1:1" ht="12" customHeight="1" x14ac:dyDescent="0.15">
      <c r="A523" s="459"/>
    </row>
    <row r="524" spans="1:1" ht="12" customHeight="1" x14ac:dyDescent="0.15">
      <c r="A524" s="459"/>
    </row>
    <row r="525" spans="1:1" ht="12" customHeight="1" x14ac:dyDescent="0.15">
      <c r="A525" s="459"/>
    </row>
    <row r="526" spans="1:1" ht="12" customHeight="1" x14ac:dyDescent="0.15">
      <c r="A526" s="459"/>
    </row>
    <row r="527" spans="1:1" ht="12" customHeight="1" x14ac:dyDescent="0.15">
      <c r="A527" s="459"/>
    </row>
    <row r="528" spans="1:1" ht="12" customHeight="1" x14ac:dyDescent="0.15">
      <c r="A528" s="459"/>
    </row>
    <row r="529" spans="1:1" ht="12" customHeight="1" x14ac:dyDescent="0.15">
      <c r="A529" s="459"/>
    </row>
    <row r="530" spans="1:1" ht="12" customHeight="1" x14ac:dyDescent="0.15">
      <c r="A530" s="459"/>
    </row>
    <row r="531" spans="1:1" ht="12" customHeight="1" x14ac:dyDescent="0.15">
      <c r="A531" s="459"/>
    </row>
    <row r="532" spans="1:1" ht="12" customHeight="1" x14ac:dyDescent="0.15">
      <c r="A532" s="459"/>
    </row>
    <row r="533" spans="1:1" ht="12" customHeight="1" x14ac:dyDescent="0.15">
      <c r="A533" s="459"/>
    </row>
    <row r="534" spans="1:1" ht="12" customHeight="1" x14ac:dyDescent="0.15">
      <c r="A534" s="459"/>
    </row>
    <row r="535" spans="1:1" ht="12" customHeight="1" x14ac:dyDescent="0.15">
      <c r="A535" s="459"/>
    </row>
    <row r="536" spans="1:1" ht="12" customHeight="1" x14ac:dyDescent="0.15">
      <c r="A536" s="459"/>
    </row>
    <row r="537" spans="1:1" ht="12" customHeight="1" x14ac:dyDescent="0.15">
      <c r="A537" s="459"/>
    </row>
    <row r="538" spans="1:1" ht="12" customHeight="1" x14ac:dyDescent="0.15">
      <c r="A538" s="459"/>
    </row>
    <row r="539" spans="1:1" ht="12" customHeight="1" x14ac:dyDescent="0.15">
      <c r="A539" s="459"/>
    </row>
    <row r="540" spans="1:1" ht="12" customHeight="1" x14ac:dyDescent="0.15">
      <c r="A540" s="459"/>
    </row>
    <row r="541" spans="1:1" ht="12" customHeight="1" x14ac:dyDescent="0.15">
      <c r="A541" s="459"/>
    </row>
    <row r="542" spans="1:1" ht="12" customHeight="1" x14ac:dyDescent="0.15">
      <c r="A542" s="459"/>
    </row>
    <row r="543" spans="1:1" ht="12" customHeight="1" x14ac:dyDescent="0.15">
      <c r="A543" s="459"/>
    </row>
    <row r="544" spans="1:1" ht="12" customHeight="1" x14ac:dyDescent="0.15">
      <c r="A544" s="459"/>
    </row>
    <row r="545" spans="1:1" ht="12" customHeight="1" x14ac:dyDescent="0.15">
      <c r="A545" s="459"/>
    </row>
    <row r="546" spans="1:1" ht="12" customHeight="1" x14ac:dyDescent="0.15">
      <c r="A546" s="459"/>
    </row>
    <row r="547" spans="1:1" ht="12" customHeight="1" x14ac:dyDescent="0.15">
      <c r="A547" s="459"/>
    </row>
    <row r="548" spans="1:1" ht="12" customHeight="1" x14ac:dyDescent="0.15">
      <c r="A548" s="459"/>
    </row>
    <row r="549" spans="1:1" ht="12" customHeight="1" x14ac:dyDescent="0.15">
      <c r="A549" s="459"/>
    </row>
    <row r="550" spans="1:1" ht="12" customHeight="1" x14ac:dyDescent="0.15">
      <c r="A550" s="459"/>
    </row>
    <row r="551" spans="1:1" ht="12" customHeight="1" x14ac:dyDescent="0.15">
      <c r="A551" s="459"/>
    </row>
    <row r="552" spans="1:1" ht="12" customHeight="1" x14ac:dyDescent="0.15">
      <c r="A552" s="459"/>
    </row>
    <row r="553" spans="1:1" ht="12" customHeight="1" x14ac:dyDescent="0.15">
      <c r="A553" s="459"/>
    </row>
    <row r="554" spans="1:1" ht="12" customHeight="1" x14ac:dyDescent="0.15">
      <c r="A554" s="459"/>
    </row>
    <row r="555" spans="1:1" ht="12" customHeight="1" x14ac:dyDescent="0.15">
      <c r="A555" s="459"/>
    </row>
    <row r="556" spans="1:1" ht="12" customHeight="1" x14ac:dyDescent="0.15">
      <c r="A556" s="459"/>
    </row>
    <row r="557" spans="1:1" ht="12" customHeight="1" x14ac:dyDescent="0.15">
      <c r="A557" s="459"/>
    </row>
    <row r="558" spans="1:1" ht="12" customHeight="1" x14ac:dyDescent="0.15">
      <c r="A558" s="459"/>
    </row>
  </sheetData>
  <mergeCells count="2">
    <mergeCell ref="G6:I6"/>
    <mergeCell ref="C6:E6"/>
  </mergeCells>
  <conditionalFormatting sqref="F47:F48 F45 F42:F43 F51:F53 H51:I53 C10:F41 H45:I45 H47:I48 H10:I43">
    <cfRule type="cellIs" dxfId="448" priority="140" operator="between">
      <formula>0.4999</formula>
      <formula>-0.4999</formula>
    </cfRule>
  </conditionalFormatting>
  <conditionalFormatting sqref="F54">
    <cfRule type="cellIs" dxfId="447" priority="131" operator="between">
      <formula>0.4999</formula>
      <formula>-0.4999</formula>
    </cfRule>
  </conditionalFormatting>
  <conditionalFormatting sqref="F46 H46:I46">
    <cfRule type="cellIs" dxfId="446" priority="130" operator="between">
      <formula>0.4999</formula>
      <formula>-0.4999</formula>
    </cfRule>
  </conditionalFormatting>
  <conditionalFormatting sqref="F44 H44:I44">
    <cfRule type="cellIs" dxfId="445" priority="128" operator="between">
      <formula>0.4999</formula>
      <formula>-0.4999</formula>
    </cfRule>
  </conditionalFormatting>
  <conditionalFormatting sqref="C51:E53">
    <cfRule type="cellIs" dxfId="444" priority="126" operator="between">
      <formula>0.4999</formula>
      <formula>-0.4999</formula>
    </cfRule>
  </conditionalFormatting>
  <conditionalFormatting sqref="D46">
    <cfRule type="cellIs" dxfId="443" priority="124" operator="between">
      <formula>0.4999</formula>
      <formula>-0.4999</formula>
    </cfRule>
  </conditionalFormatting>
  <conditionalFormatting sqref="C46">
    <cfRule type="cellIs" dxfId="442" priority="125" operator="between">
      <formula>0.4999</formula>
      <formula>-0.4999</formula>
    </cfRule>
  </conditionalFormatting>
  <conditionalFormatting sqref="C47:D48">
    <cfRule type="cellIs" dxfId="441" priority="123" operator="between">
      <formula>0.4999</formula>
      <formula>-0.4999</formula>
    </cfRule>
  </conditionalFormatting>
  <conditionalFormatting sqref="C42:E42">
    <cfRule type="cellIs" dxfId="440" priority="121" operator="between">
      <formula>0.4999</formula>
      <formula>-0.4999</formula>
    </cfRule>
  </conditionalFormatting>
  <conditionalFormatting sqref="C45:E45">
    <cfRule type="cellIs" dxfId="439" priority="122" operator="between">
      <formula>0.4999</formula>
      <formula>-0.4999</formula>
    </cfRule>
  </conditionalFormatting>
  <conditionalFormatting sqref="C43:E44">
    <cfRule type="cellIs" dxfId="438" priority="120" operator="between">
      <formula>0.4999</formula>
      <formula>-0.4999</formula>
    </cfRule>
  </conditionalFormatting>
  <conditionalFormatting sqref="F49:F50 H49:I50">
    <cfRule type="cellIs" dxfId="437" priority="119" operator="between">
      <formula>0.4999</formula>
      <formula>-0.4999</formula>
    </cfRule>
  </conditionalFormatting>
  <conditionalFormatting sqref="D49:D50">
    <cfRule type="cellIs" dxfId="436" priority="116" operator="between">
      <formula>0.4999</formula>
      <formula>-0.4999</formula>
    </cfRule>
  </conditionalFormatting>
  <conditionalFormatting sqref="C49:C50">
    <cfRule type="cellIs" dxfId="435" priority="117" operator="between">
      <formula>0.4999</formula>
      <formula>-0.4999</formula>
    </cfRule>
  </conditionalFormatting>
  <conditionalFormatting sqref="E46:E50">
    <cfRule type="cellIs" dxfId="434" priority="110" operator="between">
      <formula>0.4999</formula>
      <formula>-0.4999</formula>
    </cfRule>
  </conditionalFormatting>
  <conditionalFormatting sqref="G57:I97">
    <cfRule type="cellIs" dxfId="433" priority="108" operator="notBetween">
      <formula>-0.2</formula>
      <formula>0.2</formula>
    </cfRule>
  </conditionalFormatting>
  <conditionalFormatting sqref="G10:G41">
    <cfRule type="cellIs" dxfId="432" priority="77" operator="between">
      <formula>0.4999</formula>
      <formula>-0.4999</formula>
    </cfRule>
  </conditionalFormatting>
  <conditionalFormatting sqref="G51:G53">
    <cfRule type="cellIs" dxfId="431" priority="76" operator="between">
      <formula>0.4999</formula>
      <formula>-0.4999</formula>
    </cfRule>
  </conditionalFormatting>
  <conditionalFormatting sqref="G46">
    <cfRule type="cellIs" dxfId="430" priority="75" operator="between">
      <formula>0.4999</formula>
      <formula>-0.4999</formula>
    </cfRule>
  </conditionalFormatting>
  <conditionalFormatting sqref="G47:G48">
    <cfRule type="cellIs" dxfId="429" priority="74" operator="between">
      <formula>0.4999</formula>
      <formula>-0.4999</formula>
    </cfRule>
  </conditionalFormatting>
  <conditionalFormatting sqref="G42">
    <cfRule type="cellIs" dxfId="428" priority="72" operator="between">
      <formula>0.4999</formula>
      <formula>-0.4999</formula>
    </cfRule>
  </conditionalFormatting>
  <conditionalFormatting sqref="G45">
    <cfRule type="cellIs" dxfId="427" priority="73" operator="between">
      <formula>0.4999</formula>
      <formula>-0.4999</formula>
    </cfRule>
  </conditionalFormatting>
  <conditionalFormatting sqref="G43:G44">
    <cfRule type="cellIs" dxfId="426" priority="71" operator="between">
      <formula>0.4999</formula>
      <formula>-0.4999</formula>
    </cfRule>
  </conditionalFormatting>
  <conditionalFormatting sqref="G49:G50">
    <cfRule type="cellIs" dxfId="425" priority="70" operator="between">
      <formula>0.4999</formula>
      <formula>-0.4999</formula>
    </cfRule>
  </conditionalFormatting>
  <pageMargins left="0.75" right="0.75" top="1" bottom="1" header="0.5" footer="0.5"/>
  <pageSetup paperSize="9"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K558"/>
  <sheetViews>
    <sheetView showGridLines="0" zoomScale="85" zoomScaleNormal="85" workbookViewId="0"/>
  </sheetViews>
  <sheetFormatPr defaultRowHeight="12" customHeight="1" x14ac:dyDescent="0.2"/>
  <cols>
    <col min="1" max="1" width="2.140625" style="457" customWidth="1"/>
    <col min="2" max="2" width="50.7109375" style="459" customWidth="1"/>
    <col min="3" max="5" width="11.7109375" style="459" customWidth="1"/>
    <col min="6" max="6" width="2.7109375" style="459" customWidth="1"/>
    <col min="7" max="9" width="11.7109375" style="459" customWidth="1"/>
    <col min="10" max="11" width="4.42578125" style="459" customWidth="1"/>
    <col min="12" max="16384" width="9.140625" style="459"/>
  </cols>
  <sheetData>
    <row r="2" spans="1:9" ht="15" customHeight="1" x14ac:dyDescent="0.2">
      <c r="B2" s="458" t="s">
        <v>250</v>
      </c>
      <c r="C2" s="197"/>
      <c r="D2" s="197"/>
      <c r="E2" s="196"/>
      <c r="F2" s="198"/>
      <c r="G2" s="197"/>
      <c r="H2" s="197"/>
      <c r="I2" s="340" t="s">
        <v>1</v>
      </c>
    </row>
    <row r="3" spans="1:9" ht="15" customHeight="1" x14ac:dyDescent="0.2">
      <c r="B3" s="461" t="s">
        <v>251</v>
      </c>
      <c r="C3" s="72"/>
      <c r="D3" s="72"/>
      <c r="E3" s="73"/>
      <c r="F3" s="73"/>
      <c r="G3" s="72"/>
      <c r="H3" s="72"/>
      <c r="I3" s="74"/>
    </row>
    <row r="4" spans="1:9" ht="12" customHeight="1" x14ac:dyDescent="0.15">
      <c r="A4" s="462"/>
      <c r="B4" s="463"/>
      <c r="C4" s="72"/>
      <c r="D4" s="72"/>
      <c r="E4" s="186"/>
      <c r="F4" s="73"/>
      <c r="G4" s="72"/>
      <c r="H4" s="72"/>
      <c r="I4" s="76" t="s">
        <v>2</v>
      </c>
    </row>
    <row r="5" spans="1:9" ht="12" customHeight="1" x14ac:dyDescent="0.15">
      <c r="A5" s="462"/>
      <c r="B5" s="464"/>
      <c r="C5" s="465" t="s">
        <v>3</v>
      </c>
      <c r="D5" s="465"/>
      <c r="E5" s="465"/>
      <c r="F5" s="465"/>
      <c r="G5" s="465" t="s">
        <v>3</v>
      </c>
      <c r="H5" s="465"/>
      <c r="I5" s="466"/>
    </row>
    <row r="6" spans="1:9" ht="12" customHeight="1" x14ac:dyDescent="0.15">
      <c r="A6" s="462"/>
      <c r="B6" s="467"/>
      <c r="C6" s="1627">
        <v>2018</v>
      </c>
      <c r="D6" s="1628"/>
      <c r="E6" s="1629"/>
      <c r="F6" s="623"/>
      <c r="G6" s="1627">
        <v>2019</v>
      </c>
      <c r="H6" s="1628"/>
      <c r="I6" s="1629"/>
    </row>
    <row r="7" spans="1:9" ht="12" customHeight="1" x14ac:dyDescent="0.15">
      <c r="A7" s="462"/>
      <c r="B7" s="467"/>
      <c r="C7" s="590" t="s">
        <v>4</v>
      </c>
      <c r="D7" s="590" t="s">
        <v>5</v>
      </c>
      <c r="E7" s="591" t="s">
        <v>6</v>
      </c>
      <c r="F7" s="592"/>
      <c r="G7" s="590" t="s">
        <v>4</v>
      </c>
      <c r="H7" s="590" t="s">
        <v>5</v>
      </c>
      <c r="I7" s="591" t="s">
        <v>7</v>
      </c>
    </row>
    <row r="8" spans="1:9" ht="12" customHeight="1" x14ac:dyDescent="0.15">
      <c r="A8" s="462"/>
      <c r="B8" s="467"/>
      <c r="C8" s="590" t="s">
        <v>8</v>
      </c>
      <c r="D8" s="590" t="s">
        <v>8</v>
      </c>
      <c r="E8" s="593" t="s">
        <v>9</v>
      </c>
      <c r="F8" s="592"/>
      <c r="G8" s="590" t="s">
        <v>8</v>
      </c>
      <c r="H8" s="590" t="s">
        <v>8</v>
      </c>
      <c r="I8" s="593" t="s">
        <v>94</v>
      </c>
    </row>
    <row r="9" spans="1:9" ht="12" customHeight="1" x14ac:dyDescent="0.15">
      <c r="A9" s="459"/>
      <c r="B9" s="472" t="s">
        <v>253</v>
      </c>
      <c r="C9" s="590"/>
      <c r="D9" s="590"/>
      <c r="E9" s="593"/>
      <c r="F9" s="592"/>
      <c r="G9" s="590"/>
      <c r="H9" s="590"/>
      <c r="I9" s="593"/>
    </row>
    <row r="10" spans="1:9" s="473" customFormat="1" ht="12" customHeight="1" x14ac:dyDescent="0.15">
      <c r="B10" s="474" t="s">
        <v>142</v>
      </c>
      <c r="C10" s="594">
        <v>79.591700000000003</v>
      </c>
      <c r="D10" s="594">
        <v>143.17070000000001</v>
      </c>
      <c r="E10" s="595">
        <v>222.76240000000001</v>
      </c>
      <c r="F10" s="596"/>
      <c r="G10" s="594">
        <v>96.727138999999994</v>
      </c>
      <c r="H10" s="594"/>
      <c r="I10" s="595">
        <v>96.727138999999994</v>
      </c>
    </row>
    <row r="11" spans="1:9" s="473" customFormat="1" ht="12" customHeight="1" x14ac:dyDescent="0.15">
      <c r="B11" s="474" t="s">
        <v>143</v>
      </c>
      <c r="C11" s="594">
        <v>101.77420000000001</v>
      </c>
      <c r="D11" s="594">
        <v>117.82759999999999</v>
      </c>
      <c r="E11" s="595">
        <v>219.6018</v>
      </c>
      <c r="F11" s="597"/>
      <c r="G11" s="594">
        <v>113.39184400000001</v>
      </c>
      <c r="H11" s="594"/>
      <c r="I11" s="595">
        <v>113.39184400000001</v>
      </c>
    </row>
    <row r="12" spans="1:9" s="473" customFormat="1" ht="12" customHeight="1" x14ac:dyDescent="0.15">
      <c r="B12" s="474" t="s">
        <v>108</v>
      </c>
      <c r="C12" s="594">
        <v>112.88800000000001</v>
      </c>
      <c r="D12" s="594">
        <v>52.358899999999998</v>
      </c>
      <c r="E12" s="595">
        <v>165.24690000000001</v>
      </c>
      <c r="F12" s="596"/>
      <c r="G12" s="594">
        <v>67.675241</v>
      </c>
      <c r="H12" s="594"/>
      <c r="I12" s="595">
        <v>67.675241</v>
      </c>
    </row>
    <row r="13" spans="1:9" s="473" customFormat="1" ht="12" customHeight="1" x14ac:dyDescent="0.15">
      <c r="B13" s="474" t="s">
        <v>145</v>
      </c>
      <c r="C13" s="594">
        <v>21.596600000000002</v>
      </c>
      <c r="D13" s="594">
        <v>16.551600000000001</v>
      </c>
      <c r="E13" s="595">
        <v>38.148200000000003</v>
      </c>
      <c r="F13" s="596"/>
      <c r="G13" s="594">
        <v>16.732016999999999</v>
      </c>
      <c r="H13" s="594"/>
      <c r="I13" s="595">
        <v>16.732016999999999</v>
      </c>
    </row>
    <row r="14" spans="1:9" s="473" customFormat="1" ht="12" customHeight="1" x14ac:dyDescent="0.15">
      <c r="B14" s="474" t="s">
        <v>254</v>
      </c>
      <c r="C14" s="594">
        <v>208.70760000000001</v>
      </c>
      <c r="D14" s="594">
        <v>188.62430000000001</v>
      </c>
      <c r="E14" s="595">
        <v>397.33190000000002</v>
      </c>
      <c r="F14" s="596"/>
      <c r="G14" s="594">
        <v>178.54729499999999</v>
      </c>
      <c r="H14" s="594"/>
      <c r="I14" s="595">
        <v>178.54729499999999</v>
      </c>
    </row>
    <row r="15" spans="1:9" s="473" customFormat="1" ht="12" customHeight="1" x14ac:dyDescent="0.15">
      <c r="B15" s="474" t="s">
        <v>144</v>
      </c>
      <c r="C15" s="594">
        <v>42.579000000000001</v>
      </c>
      <c r="D15" s="594">
        <v>53.8108</v>
      </c>
      <c r="E15" s="595">
        <v>96.389800000000008</v>
      </c>
      <c r="F15" s="596"/>
      <c r="G15" s="594">
        <v>61.004770999999998</v>
      </c>
      <c r="H15" s="594"/>
      <c r="I15" s="595">
        <v>61.004770999999998</v>
      </c>
    </row>
    <row r="16" spans="1:9" s="473" customFormat="1" ht="12" customHeight="1" x14ac:dyDescent="0.15">
      <c r="B16" s="474" t="s">
        <v>255</v>
      </c>
      <c r="C16" s="594">
        <v>38.6783</v>
      </c>
      <c r="D16" s="594">
        <v>39.8703</v>
      </c>
      <c r="E16" s="595">
        <v>78.548599999999993</v>
      </c>
      <c r="F16" s="596"/>
      <c r="G16" s="594">
        <v>38.306711999999997</v>
      </c>
      <c r="H16" s="594"/>
      <c r="I16" s="595">
        <v>38.306711999999997</v>
      </c>
    </row>
    <row r="17" spans="1:11" s="477" customFormat="1" ht="12" customHeight="1" x14ac:dyDescent="0.15">
      <c r="B17" s="478" t="s">
        <v>146</v>
      </c>
      <c r="C17" s="594">
        <v>-3.5717999999999996</v>
      </c>
      <c r="D17" s="594">
        <v>2.0092999999999996</v>
      </c>
      <c r="E17" s="595">
        <v>-1.5625</v>
      </c>
      <c r="F17" s="596"/>
      <c r="G17" s="594">
        <v>3.9826429999999999</v>
      </c>
      <c r="H17" s="594"/>
      <c r="I17" s="595">
        <v>3.9826429999999999</v>
      </c>
      <c r="K17" s="473"/>
    </row>
    <row r="18" spans="1:11" s="473" customFormat="1" ht="12" customHeight="1" x14ac:dyDescent="0.15">
      <c r="B18" s="46" t="s">
        <v>10</v>
      </c>
      <c r="C18" s="598">
        <v>602.24369999999999</v>
      </c>
      <c r="D18" s="598">
        <v>614.22360000000003</v>
      </c>
      <c r="E18" s="599">
        <v>1216.4673</v>
      </c>
      <c r="F18" s="598"/>
      <c r="G18" s="598">
        <v>576.36765800000001</v>
      </c>
      <c r="H18" s="598"/>
      <c r="I18" s="599">
        <v>576.36765800000001</v>
      </c>
    </row>
    <row r="19" spans="1:11" s="473" customFormat="1" ht="12" customHeight="1" x14ac:dyDescent="0.15">
      <c r="A19" s="481"/>
      <c r="B19" s="478"/>
      <c r="C19" s="602"/>
      <c r="D19" s="602"/>
      <c r="E19" s="601"/>
      <c r="F19" s="602"/>
      <c r="G19" s="602"/>
      <c r="H19" s="600"/>
      <c r="I19" s="601"/>
    </row>
    <row r="20" spans="1:11" s="473" customFormat="1" ht="12" customHeight="1" x14ac:dyDescent="0.15">
      <c r="B20" s="105" t="s">
        <v>27</v>
      </c>
      <c r="C20" s="594">
        <v>-74.839399999999998</v>
      </c>
      <c r="D20" s="594">
        <v>-538.2183</v>
      </c>
      <c r="E20" s="595">
        <v>-613.05769999999995</v>
      </c>
      <c r="F20" s="603"/>
      <c r="G20" s="594">
        <v>157.07444599999999</v>
      </c>
      <c r="H20" s="594"/>
      <c r="I20" s="595">
        <v>157.07444599999999</v>
      </c>
    </row>
    <row r="21" spans="1:11" s="473" customFormat="1" ht="12" customHeight="1" x14ac:dyDescent="0.15">
      <c r="A21" s="485"/>
      <c r="B21" s="54" t="s">
        <v>28</v>
      </c>
      <c r="C21" s="594">
        <v>-123.8091</v>
      </c>
      <c r="D21" s="594">
        <v>-79.740300000000005</v>
      </c>
      <c r="E21" s="595">
        <v>-203.54939999999999</v>
      </c>
      <c r="F21" s="603"/>
      <c r="G21" s="594">
        <v>24.395105999999998</v>
      </c>
      <c r="H21" s="594"/>
      <c r="I21" s="595">
        <v>24.395105999999998</v>
      </c>
    </row>
    <row r="22" spans="1:11" s="483" customFormat="1" ht="12" customHeight="1" x14ac:dyDescent="0.15">
      <c r="A22" s="10"/>
      <c r="B22" s="54" t="s">
        <v>29</v>
      </c>
      <c r="C22" s="594">
        <v>3.8611</v>
      </c>
      <c r="D22" s="594">
        <v>-12.692299999999999</v>
      </c>
      <c r="E22" s="595">
        <v>-8.8311999999999991</v>
      </c>
      <c r="F22" s="603"/>
      <c r="G22" s="594">
        <v>-18.125340000000001</v>
      </c>
      <c r="H22" s="594"/>
      <c r="I22" s="595">
        <v>-18.125340000000001</v>
      </c>
      <c r="K22" s="473"/>
    </row>
    <row r="23" spans="1:11" s="484" customFormat="1" ht="12" customHeight="1" x14ac:dyDescent="0.15">
      <c r="B23" s="54" t="s">
        <v>30</v>
      </c>
      <c r="C23" s="594">
        <v>-87.384799999999998</v>
      </c>
      <c r="D23" s="594">
        <v>-309.77850000000001</v>
      </c>
      <c r="E23" s="595">
        <v>-397.16329999999999</v>
      </c>
      <c r="F23" s="603"/>
      <c r="G23" s="594">
        <v>-62.725960000000001</v>
      </c>
      <c r="H23" s="594"/>
      <c r="I23" s="595">
        <v>-62.725960000000001</v>
      </c>
      <c r="K23" s="473"/>
    </row>
    <row r="24" spans="1:11" s="103" customFormat="1" ht="12" customHeight="1" x14ac:dyDescent="0.15">
      <c r="A24" s="45"/>
      <c r="B24" s="106" t="s">
        <v>31</v>
      </c>
      <c r="C24" s="604">
        <v>-7.0097999999999985</v>
      </c>
      <c r="D24" s="604">
        <v>-6.5217999999999998</v>
      </c>
      <c r="E24" s="605">
        <v>-13.531599999999997</v>
      </c>
      <c r="F24" s="606"/>
      <c r="G24" s="604">
        <v>8.1411639999999998</v>
      </c>
      <c r="H24" s="604"/>
      <c r="I24" s="605">
        <v>8.1411639999999998</v>
      </c>
      <c r="J24" s="10"/>
      <c r="K24" s="473"/>
    </row>
    <row r="25" spans="1:11" s="103" customFormat="1" ht="12" customHeight="1" x14ac:dyDescent="0.15">
      <c r="A25" s="45"/>
      <c r="B25" s="53" t="s">
        <v>32</v>
      </c>
      <c r="C25" s="607">
        <v>313.0616</v>
      </c>
      <c r="D25" s="607">
        <v>-332.7276</v>
      </c>
      <c r="E25" s="608">
        <v>-19.665999999999997</v>
      </c>
      <c r="F25" s="181"/>
      <c r="G25" s="607">
        <v>685.12707399999999</v>
      </c>
      <c r="H25" s="607"/>
      <c r="I25" s="608">
        <v>685.12707399999999</v>
      </c>
      <c r="J25" s="10"/>
      <c r="K25" s="473"/>
    </row>
    <row r="26" spans="1:11" s="103" customFormat="1" ht="12" customHeight="1" x14ac:dyDescent="0.15">
      <c r="A26" s="10"/>
      <c r="B26" s="54" t="s">
        <v>33</v>
      </c>
      <c r="C26" s="594">
        <v>-74.350699999999989</v>
      </c>
      <c r="D26" s="594">
        <v>145.3065</v>
      </c>
      <c r="E26" s="595">
        <v>70.955800000000011</v>
      </c>
      <c r="F26" s="603"/>
      <c r="G26" s="594">
        <v>-100.924088</v>
      </c>
      <c r="H26" s="594"/>
      <c r="I26" s="595">
        <v>-100.924088</v>
      </c>
      <c r="J26" s="10"/>
      <c r="K26" s="473"/>
    </row>
    <row r="27" spans="1:11" s="103" customFormat="1" ht="12" customHeight="1" x14ac:dyDescent="0.15">
      <c r="A27" s="10"/>
      <c r="B27" s="46" t="s">
        <v>18</v>
      </c>
      <c r="C27" s="598">
        <v>238.71080000000001</v>
      </c>
      <c r="D27" s="598">
        <v>-187.42119999999997</v>
      </c>
      <c r="E27" s="599">
        <v>51.289600000000036</v>
      </c>
      <c r="F27" s="609"/>
      <c r="G27" s="598">
        <v>584.20298600000001</v>
      </c>
      <c r="H27" s="598"/>
      <c r="I27" s="599">
        <v>584.20298600000001</v>
      </c>
      <c r="J27" s="10"/>
      <c r="K27" s="473"/>
    </row>
    <row r="28" spans="1:11" s="103" customFormat="1" ht="12" customHeight="1" x14ac:dyDescent="0.15">
      <c r="A28" s="10"/>
      <c r="B28" s="319"/>
      <c r="C28" s="594"/>
      <c r="D28" s="594"/>
      <c r="E28" s="595"/>
      <c r="F28" s="610"/>
      <c r="G28" s="594"/>
      <c r="H28" s="594"/>
      <c r="I28" s="595"/>
      <c r="J28" s="10"/>
      <c r="K28" s="473"/>
    </row>
    <row r="29" spans="1:11" s="103" customFormat="1" ht="12" customHeight="1" x14ac:dyDescent="0.15">
      <c r="A29" s="10"/>
      <c r="B29" s="349" t="s">
        <v>17</v>
      </c>
      <c r="C29" s="611">
        <v>503.04099999999994</v>
      </c>
      <c r="D29" s="611">
        <v>577.26790000000005</v>
      </c>
      <c r="E29" s="612">
        <v>1080.3089</v>
      </c>
      <c r="F29" s="611"/>
      <c r="G29" s="611">
        <v>499.47727300000003</v>
      </c>
      <c r="H29" s="611"/>
      <c r="I29" s="612">
        <v>499.47727300000003</v>
      </c>
      <c r="J29" s="10"/>
      <c r="K29" s="473"/>
    </row>
    <row r="30" spans="1:11" s="103" customFormat="1" ht="12" customHeight="1" x14ac:dyDescent="0.15">
      <c r="A30" s="10"/>
      <c r="B30" s="490"/>
      <c r="C30" s="613"/>
      <c r="D30" s="613"/>
      <c r="E30" s="614"/>
      <c r="F30" s="613"/>
      <c r="G30" s="613"/>
      <c r="H30" s="613"/>
      <c r="I30" s="614"/>
      <c r="J30" s="10"/>
      <c r="K30" s="473"/>
    </row>
    <row r="31" spans="1:11" s="103" customFormat="1" ht="12" customHeight="1" x14ac:dyDescent="0.2">
      <c r="A31" s="10"/>
      <c r="B31" s="472" t="s">
        <v>264</v>
      </c>
      <c r="C31" s="594"/>
      <c r="D31" s="594"/>
      <c r="E31" s="595"/>
      <c r="F31" s="615"/>
      <c r="G31" s="594"/>
      <c r="H31" s="607"/>
      <c r="I31" s="595"/>
      <c r="J31" s="10"/>
      <c r="K31" s="473"/>
    </row>
    <row r="32" spans="1:11" s="483" customFormat="1" ht="12" customHeight="1" x14ac:dyDescent="0.15">
      <c r="B32" s="146" t="s">
        <v>257</v>
      </c>
      <c r="C32" s="594">
        <v>3391.8035</v>
      </c>
      <c r="D32" s="594">
        <v>3612.2543000000001</v>
      </c>
      <c r="E32" s="595">
        <v>7004.0578000000005</v>
      </c>
      <c r="F32" s="596"/>
      <c r="G32" s="594">
        <v>3618.7963180000002</v>
      </c>
      <c r="H32" s="594"/>
      <c r="I32" s="595">
        <v>3618.7963180000002</v>
      </c>
      <c r="K32" s="473"/>
    </row>
    <row r="33" spans="1:11" ht="12" customHeight="1" x14ac:dyDescent="0.15">
      <c r="A33" s="459"/>
      <c r="B33" s="146" t="s">
        <v>258</v>
      </c>
      <c r="C33" s="594">
        <v>810.0009</v>
      </c>
      <c r="D33" s="594">
        <v>761.07310000000007</v>
      </c>
      <c r="E33" s="595">
        <v>1571.0740000000001</v>
      </c>
      <c r="F33" s="596"/>
      <c r="G33" s="594">
        <v>701.61892399999999</v>
      </c>
      <c r="H33" s="604"/>
      <c r="I33" s="595">
        <v>701.61892399999999</v>
      </c>
      <c r="K33" s="473"/>
    </row>
    <row r="34" spans="1:11" ht="12" customHeight="1" x14ac:dyDescent="0.15">
      <c r="A34" s="459"/>
      <c r="B34" s="494" t="s">
        <v>259</v>
      </c>
      <c r="C34" s="616">
        <v>4201.8042999999998</v>
      </c>
      <c r="D34" s="616">
        <v>4373.3274000000001</v>
      </c>
      <c r="E34" s="599">
        <v>8575.1316999999999</v>
      </c>
      <c r="F34" s="598"/>
      <c r="G34" s="616">
        <v>4320.415242</v>
      </c>
      <c r="H34" s="616"/>
      <c r="I34" s="599">
        <v>4320.415242</v>
      </c>
      <c r="K34" s="473"/>
    </row>
    <row r="35" spans="1:11" ht="12" customHeight="1" x14ac:dyDescent="0.15">
      <c r="A35" s="459"/>
      <c r="B35" s="146"/>
      <c r="C35" s="594"/>
      <c r="D35" s="594"/>
      <c r="E35" s="595"/>
      <c r="F35" s="615"/>
      <c r="G35" s="594"/>
      <c r="H35" s="594"/>
      <c r="I35" s="595"/>
      <c r="K35" s="473"/>
    </row>
    <row r="36" spans="1:11" ht="12" customHeight="1" x14ac:dyDescent="0.15">
      <c r="A36" s="459"/>
      <c r="B36" s="146" t="s">
        <v>81</v>
      </c>
      <c r="C36" s="594">
        <v>1494.3384000000001</v>
      </c>
      <c r="D36" s="594">
        <v>1630.7334000000001</v>
      </c>
      <c r="E36" s="595">
        <v>3125.0718000000002</v>
      </c>
      <c r="F36" s="596"/>
      <c r="G36" s="594">
        <v>1577.192785</v>
      </c>
      <c r="H36" s="594"/>
      <c r="I36" s="595">
        <v>1577.192785</v>
      </c>
      <c r="K36" s="473"/>
    </row>
    <row r="37" spans="1:11" ht="12" customHeight="1" x14ac:dyDescent="0.15">
      <c r="A37" s="459"/>
      <c r="B37" s="146" t="s">
        <v>80</v>
      </c>
      <c r="C37" s="594">
        <v>951.48270000000002</v>
      </c>
      <c r="D37" s="594">
        <v>874.101</v>
      </c>
      <c r="E37" s="595">
        <v>1825.5837000000001</v>
      </c>
      <c r="F37" s="596"/>
      <c r="G37" s="594">
        <v>848.37033599999995</v>
      </c>
      <c r="H37" s="594"/>
      <c r="I37" s="595">
        <v>848.37033599999995</v>
      </c>
      <c r="K37" s="473"/>
    </row>
    <row r="38" spans="1:11" s="493" customFormat="1" ht="12" customHeight="1" x14ac:dyDescent="0.15">
      <c r="B38" s="146" t="s">
        <v>79</v>
      </c>
      <c r="C38" s="594">
        <v>2.1779000000000002</v>
      </c>
      <c r="D38" s="594">
        <v>2.5080999999999998</v>
      </c>
      <c r="E38" s="595">
        <v>4.6859999999999999</v>
      </c>
      <c r="F38" s="596"/>
      <c r="G38" s="594">
        <v>3.2053639999999999</v>
      </c>
      <c r="H38" s="594"/>
      <c r="I38" s="595">
        <v>3.2053639999999999</v>
      </c>
      <c r="K38" s="473"/>
    </row>
    <row r="39" spans="1:11" ht="12" customHeight="1" x14ac:dyDescent="0.15">
      <c r="A39" s="459"/>
      <c r="B39" s="494" t="s">
        <v>78</v>
      </c>
      <c r="C39" s="598">
        <v>6649.8033999999998</v>
      </c>
      <c r="D39" s="598">
        <v>6880.67</v>
      </c>
      <c r="E39" s="599">
        <v>13530.473399999999</v>
      </c>
      <c r="F39" s="598"/>
      <c r="G39" s="598">
        <v>6749.1837269999996</v>
      </c>
      <c r="H39" s="598"/>
      <c r="I39" s="599">
        <v>6749.1837269999996</v>
      </c>
      <c r="K39" s="473"/>
    </row>
    <row r="40" spans="1:11" ht="12" customHeight="1" x14ac:dyDescent="0.15">
      <c r="A40" s="459"/>
      <c r="B40" s="472"/>
      <c r="C40" s="617"/>
      <c r="D40" s="617"/>
      <c r="E40" s="608"/>
      <c r="F40" s="618"/>
      <c r="G40" s="617"/>
      <c r="H40" s="617"/>
      <c r="I40" s="608"/>
      <c r="K40" s="473"/>
    </row>
    <row r="41" spans="1:11" ht="12" customHeight="1" x14ac:dyDescent="0.15">
      <c r="A41" s="459"/>
      <c r="B41" s="472" t="s">
        <v>55</v>
      </c>
      <c r="C41" s="617"/>
      <c r="D41" s="617"/>
      <c r="E41" s="608"/>
      <c r="F41" s="617"/>
      <c r="G41" s="617"/>
      <c r="H41" s="617"/>
      <c r="I41" s="608"/>
      <c r="K41" s="473"/>
    </row>
    <row r="42" spans="1:11" ht="12" customHeight="1" x14ac:dyDescent="0.15">
      <c r="A42" s="459"/>
      <c r="B42" s="146" t="s">
        <v>54</v>
      </c>
      <c r="C42" s="615">
        <v>41.216000000000001</v>
      </c>
      <c r="D42" s="615">
        <v>39.667999999999999</v>
      </c>
      <c r="E42" s="619">
        <v>80.884</v>
      </c>
      <c r="F42" s="602"/>
      <c r="G42" s="615">
        <v>39.687413999999997</v>
      </c>
      <c r="H42" s="602"/>
      <c r="I42" s="595">
        <v>39.687413999999997</v>
      </c>
      <c r="K42" s="473"/>
    </row>
    <row r="43" spans="1:11" ht="12" customHeight="1" x14ac:dyDescent="0.15">
      <c r="A43" s="459"/>
      <c r="B43" s="146" t="s">
        <v>53</v>
      </c>
      <c r="C43" s="594">
        <v>207.75229999999999</v>
      </c>
      <c r="D43" s="594">
        <v>203.893</v>
      </c>
      <c r="E43" s="595">
        <v>411.64530000000002</v>
      </c>
      <c r="F43" s="602"/>
      <c r="G43" s="594">
        <v>196.240579</v>
      </c>
      <c r="H43" s="602"/>
      <c r="I43" s="595">
        <v>196.240579</v>
      </c>
      <c r="K43" s="473"/>
    </row>
    <row r="44" spans="1:11" ht="12" customHeight="1" x14ac:dyDescent="0.15">
      <c r="A44" s="459"/>
      <c r="B44" s="494" t="s">
        <v>52</v>
      </c>
      <c r="C44" s="598">
        <v>211.87389999999999</v>
      </c>
      <c r="D44" s="598">
        <v>207.85980000000001</v>
      </c>
      <c r="E44" s="599">
        <v>419.7337</v>
      </c>
      <c r="F44" s="598"/>
      <c r="G44" s="598">
        <v>200.20932099999999</v>
      </c>
      <c r="H44" s="616"/>
      <c r="I44" s="599">
        <v>200.20932099999999</v>
      </c>
    </row>
    <row r="45" spans="1:11" ht="12" customHeight="1" x14ac:dyDescent="0.15">
      <c r="A45" s="459"/>
      <c r="B45" s="472"/>
      <c r="C45" s="607"/>
      <c r="D45" s="607"/>
      <c r="E45" s="620"/>
      <c r="F45" s="618"/>
      <c r="G45" s="607"/>
      <c r="H45" s="617"/>
      <c r="I45" s="608"/>
    </row>
    <row r="46" spans="1:11" s="493" customFormat="1" ht="12" customHeight="1" x14ac:dyDescent="0.15">
      <c r="B46" s="146" t="s">
        <v>51</v>
      </c>
      <c r="C46" s="594">
        <v>188.18209999999999</v>
      </c>
      <c r="D46" s="594">
        <v>75.966499999999996</v>
      </c>
      <c r="E46" s="619">
        <v>264.14859999999999</v>
      </c>
      <c r="F46" s="621"/>
      <c r="G46" s="594">
        <v>87.003274000000005</v>
      </c>
      <c r="H46" s="594"/>
      <c r="I46" s="595">
        <v>87.003274000000005</v>
      </c>
      <c r="K46" s="473"/>
    </row>
    <row r="47" spans="1:11" s="493" customFormat="1" ht="12" customHeight="1" x14ac:dyDescent="0.15">
      <c r="B47" s="146"/>
      <c r="C47" s="617"/>
      <c r="D47" s="617"/>
      <c r="E47" s="619"/>
      <c r="F47" s="621"/>
      <c r="G47" s="617"/>
      <c r="H47" s="594"/>
      <c r="I47" s="595"/>
      <c r="K47" s="473"/>
    </row>
    <row r="48" spans="1:11" ht="12" customHeight="1" x14ac:dyDescent="0.15">
      <c r="A48" s="459"/>
      <c r="B48" s="472" t="s">
        <v>106</v>
      </c>
      <c r="C48" s="617"/>
      <c r="D48" s="617"/>
      <c r="E48" s="619"/>
      <c r="F48" s="617"/>
      <c r="G48" s="617"/>
      <c r="H48" s="617"/>
      <c r="I48" s="608"/>
    </row>
    <row r="49" spans="1:11" ht="12" customHeight="1" x14ac:dyDescent="0.15">
      <c r="A49" s="459"/>
      <c r="B49" s="146" t="s">
        <v>49</v>
      </c>
      <c r="C49" s="594">
        <v>19892.0386</v>
      </c>
      <c r="D49" s="594">
        <v>18387.004000000001</v>
      </c>
      <c r="E49" s="619">
        <v>38279.042600000001</v>
      </c>
      <c r="F49" s="602"/>
      <c r="G49" s="594">
        <v>21618.738533</v>
      </c>
      <c r="H49" s="602"/>
      <c r="I49" s="595">
        <v>21618.738533</v>
      </c>
    </row>
    <row r="50" spans="1:11" ht="12" customHeight="1" x14ac:dyDescent="0.15">
      <c r="A50" s="459"/>
      <c r="B50" s="146" t="s">
        <v>260</v>
      </c>
      <c r="C50" s="622">
        <v>-7247.6875</v>
      </c>
      <c r="D50" s="622">
        <v>-7719.9423000000006</v>
      </c>
      <c r="E50" s="619">
        <v>-14967.629800000001</v>
      </c>
      <c r="F50" s="602"/>
      <c r="G50" s="622">
        <v>-3937.2693089999998</v>
      </c>
      <c r="H50" s="602"/>
      <c r="I50" s="595">
        <v>-3937.2693089999998</v>
      </c>
    </row>
    <row r="51" spans="1:11" s="493" customFormat="1" ht="12" customHeight="1" x14ac:dyDescent="0.15">
      <c r="B51" s="146"/>
      <c r="C51" s="55"/>
      <c r="D51" s="40"/>
      <c r="E51" s="501"/>
      <c r="F51" s="479"/>
      <c r="G51" s="374"/>
      <c r="H51" s="374"/>
      <c r="I51" s="41"/>
      <c r="K51" s="473"/>
    </row>
    <row r="52" spans="1:11" ht="12" customHeight="1" x14ac:dyDescent="0.15">
      <c r="A52" s="459"/>
      <c r="B52" s="472" t="s">
        <v>261</v>
      </c>
      <c r="C52" s="130"/>
      <c r="D52" s="130"/>
      <c r="E52" s="498"/>
      <c r="F52" s="130"/>
      <c r="G52" s="130"/>
      <c r="H52" s="130"/>
      <c r="I52" s="111"/>
    </row>
    <row r="53" spans="1:11" ht="12" customHeight="1" x14ac:dyDescent="0.15">
      <c r="A53" s="459"/>
      <c r="B53" s="146" t="s">
        <v>19</v>
      </c>
      <c r="C53" s="374">
        <v>201</v>
      </c>
      <c r="D53" s="374">
        <v>165.04727052244741</v>
      </c>
      <c r="E53" s="41">
        <v>366.04727052244743</v>
      </c>
      <c r="F53" s="136"/>
      <c r="G53" s="374">
        <v>148.18309706100001</v>
      </c>
      <c r="H53" s="374" t="s">
        <v>94</v>
      </c>
      <c r="I53" s="41">
        <v>148.18309706100001</v>
      </c>
    </row>
    <row r="54" spans="1:11" s="493" customFormat="1" ht="12" customHeight="1" x14ac:dyDescent="0.15">
      <c r="B54" s="583" t="s">
        <v>262</v>
      </c>
      <c r="C54" s="584">
        <v>1.849588011516945E-2</v>
      </c>
      <c r="D54" s="584">
        <v>1.6020059711642373E-2</v>
      </c>
      <c r="E54" s="585">
        <v>1.7290993633488624E-2</v>
      </c>
      <c r="F54" s="584"/>
      <c r="G54" s="584">
        <v>8.1313105314410623E-3</v>
      </c>
      <c r="H54" s="584" t="s">
        <v>94</v>
      </c>
      <c r="I54" s="585">
        <v>8.1313105314410623E-3</v>
      </c>
      <c r="J54" s="459"/>
      <c r="K54" s="459"/>
    </row>
    <row r="55" spans="1:11" s="493" customFormat="1" ht="12" customHeight="1" x14ac:dyDescent="0.15">
      <c r="B55" s="459"/>
      <c r="C55" s="459"/>
      <c r="D55" s="459"/>
      <c r="E55" s="459"/>
      <c r="F55" s="459"/>
      <c r="G55" s="459"/>
      <c r="H55" s="459"/>
      <c r="I55" s="459"/>
      <c r="J55" s="459"/>
      <c r="K55" s="459"/>
    </row>
    <row r="56" spans="1:11" s="493" customFormat="1" ht="12" customHeight="1" x14ac:dyDescent="0.15">
      <c r="B56" s="460" t="s">
        <v>263</v>
      </c>
      <c r="C56" s="459"/>
      <c r="D56" s="459"/>
      <c r="E56" s="459"/>
      <c r="F56" s="459"/>
      <c r="G56" s="459"/>
      <c r="H56" s="459"/>
      <c r="I56" s="459"/>
      <c r="J56" s="459"/>
      <c r="K56" s="459"/>
    </row>
    <row r="57" spans="1:11" ht="12" customHeight="1" x14ac:dyDescent="0.15">
      <c r="A57" s="459"/>
      <c r="G57" s="44"/>
      <c r="H57" s="44"/>
      <c r="I57" s="44"/>
    </row>
    <row r="58" spans="1:11" ht="12" customHeight="1" x14ac:dyDescent="0.2">
      <c r="A58" s="459"/>
      <c r="B58" s="1468"/>
      <c r="G58" s="44"/>
      <c r="H58" s="44"/>
      <c r="I58" s="44"/>
    </row>
    <row r="59" spans="1:11" ht="12" customHeight="1" x14ac:dyDescent="0.2">
      <c r="A59" s="459"/>
      <c r="B59" s="1468"/>
      <c r="G59" s="44"/>
      <c r="H59" s="44"/>
      <c r="I59" s="44"/>
    </row>
    <row r="60" spans="1:11" ht="12" customHeight="1" x14ac:dyDescent="0.15">
      <c r="A60" s="459"/>
      <c r="B60" s="22"/>
      <c r="G60" s="44"/>
      <c r="H60" s="44"/>
      <c r="I60" s="44"/>
    </row>
    <row r="61" spans="1:11" ht="12" customHeight="1" x14ac:dyDescent="0.15">
      <c r="A61" s="459"/>
      <c r="G61" s="44"/>
      <c r="H61" s="44"/>
      <c r="I61" s="44"/>
    </row>
    <row r="62" spans="1:11" ht="12" customHeight="1" x14ac:dyDescent="0.15">
      <c r="A62" s="459"/>
      <c r="G62" s="44"/>
      <c r="H62" s="44"/>
      <c r="I62" s="44"/>
    </row>
    <row r="63" spans="1:11" ht="12" customHeight="1" x14ac:dyDescent="0.15">
      <c r="A63" s="459"/>
      <c r="G63" s="44"/>
      <c r="H63" s="44"/>
      <c r="I63" s="44"/>
    </row>
    <row r="64" spans="1:11" ht="12" customHeight="1" x14ac:dyDescent="0.15">
      <c r="A64" s="459"/>
      <c r="G64" s="44"/>
      <c r="H64" s="44"/>
      <c r="I64" s="44"/>
    </row>
    <row r="65" spans="1:9" ht="12" customHeight="1" x14ac:dyDescent="0.15">
      <c r="A65" s="459"/>
      <c r="G65" s="44"/>
      <c r="H65" s="44"/>
      <c r="I65" s="44"/>
    </row>
    <row r="66" spans="1:9" ht="12" customHeight="1" x14ac:dyDescent="0.15">
      <c r="A66" s="459"/>
      <c r="G66" s="44"/>
      <c r="H66" s="44"/>
      <c r="I66" s="44"/>
    </row>
    <row r="67" spans="1:9" ht="12" customHeight="1" x14ac:dyDescent="0.15">
      <c r="A67" s="459"/>
      <c r="G67" s="44"/>
      <c r="H67" s="44"/>
      <c r="I67" s="44"/>
    </row>
    <row r="68" spans="1:9" ht="12" customHeight="1" x14ac:dyDescent="0.15">
      <c r="A68" s="459"/>
      <c r="G68" s="44"/>
      <c r="H68" s="44"/>
      <c r="I68" s="44"/>
    </row>
    <row r="69" spans="1:9" ht="12" customHeight="1" x14ac:dyDescent="0.15">
      <c r="A69" s="459"/>
      <c r="G69" s="44"/>
      <c r="H69" s="44"/>
      <c r="I69" s="44"/>
    </row>
    <row r="70" spans="1:9" ht="12" customHeight="1" x14ac:dyDescent="0.15">
      <c r="A70" s="459"/>
      <c r="G70" s="44"/>
      <c r="H70" s="44"/>
      <c r="I70" s="44"/>
    </row>
    <row r="71" spans="1:9" ht="12" customHeight="1" x14ac:dyDescent="0.15">
      <c r="A71" s="459"/>
      <c r="G71" s="44"/>
      <c r="H71" s="44"/>
      <c r="I71" s="44"/>
    </row>
    <row r="72" spans="1:9" ht="12" customHeight="1" x14ac:dyDescent="0.15">
      <c r="A72" s="459"/>
      <c r="G72" s="44"/>
      <c r="H72" s="44"/>
      <c r="I72" s="44"/>
    </row>
    <row r="73" spans="1:9" ht="12" customHeight="1" x14ac:dyDescent="0.15">
      <c r="A73" s="459"/>
      <c r="G73" s="44"/>
      <c r="H73" s="44"/>
      <c r="I73" s="44"/>
    </row>
    <row r="74" spans="1:9" ht="12" customHeight="1" x14ac:dyDescent="0.15">
      <c r="A74" s="459"/>
      <c r="G74" s="44"/>
      <c r="H74" s="44"/>
      <c r="I74" s="44"/>
    </row>
    <row r="75" spans="1:9" ht="12" customHeight="1" x14ac:dyDescent="0.15">
      <c r="A75" s="459"/>
      <c r="G75" s="44"/>
      <c r="H75" s="44"/>
      <c r="I75" s="44"/>
    </row>
    <row r="76" spans="1:9" ht="12" customHeight="1" x14ac:dyDescent="0.15">
      <c r="A76" s="459"/>
      <c r="G76" s="44"/>
      <c r="H76" s="44"/>
      <c r="I76" s="44"/>
    </row>
    <row r="77" spans="1:9" ht="12" customHeight="1" x14ac:dyDescent="0.15">
      <c r="A77" s="459"/>
      <c r="G77" s="44"/>
      <c r="H77" s="44"/>
      <c r="I77" s="44"/>
    </row>
    <row r="78" spans="1:9" ht="12" customHeight="1" x14ac:dyDescent="0.15">
      <c r="A78" s="459"/>
      <c r="G78" s="44"/>
      <c r="H78" s="44"/>
      <c r="I78" s="44"/>
    </row>
    <row r="79" spans="1:9" ht="12" customHeight="1" x14ac:dyDescent="0.15">
      <c r="A79" s="459"/>
      <c r="G79" s="44"/>
      <c r="H79" s="44"/>
      <c r="I79" s="44"/>
    </row>
    <row r="80" spans="1:9" ht="12" customHeight="1" x14ac:dyDescent="0.15">
      <c r="A80" s="459"/>
      <c r="G80" s="44"/>
      <c r="H80" s="44"/>
      <c r="I80" s="44"/>
    </row>
    <row r="81" spans="1:9" ht="12" customHeight="1" x14ac:dyDescent="0.15">
      <c r="A81" s="459"/>
      <c r="G81" s="44"/>
      <c r="H81" s="44"/>
      <c r="I81" s="44"/>
    </row>
    <row r="82" spans="1:9" ht="12" customHeight="1" x14ac:dyDescent="0.15">
      <c r="A82" s="459"/>
      <c r="G82" s="44"/>
      <c r="H82" s="44"/>
      <c r="I82" s="44"/>
    </row>
    <row r="83" spans="1:9" ht="12" customHeight="1" x14ac:dyDescent="0.15">
      <c r="A83" s="459"/>
      <c r="G83" s="44"/>
      <c r="H83" s="44"/>
      <c r="I83" s="44"/>
    </row>
    <row r="84" spans="1:9" ht="12" customHeight="1" x14ac:dyDescent="0.15">
      <c r="A84" s="459"/>
      <c r="G84" s="44"/>
      <c r="H84" s="44"/>
      <c r="I84" s="44"/>
    </row>
    <row r="85" spans="1:9" ht="12" customHeight="1" x14ac:dyDescent="0.15">
      <c r="A85" s="459"/>
      <c r="G85" s="44"/>
      <c r="H85" s="44"/>
      <c r="I85" s="44"/>
    </row>
    <row r="86" spans="1:9" ht="12" customHeight="1" x14ac:dyDescent="0.15">
      <c r="A86" s="459"/>
      <c r="G86" s="44"/>
      <c r="H86" s="44"/>
      <c r="I86" s="44"/>
    </row>
    <row r="87" spans="1:9" ht="12" customHeight="1" x14ac:dyDescent="0.15">
      <c r="A87" s="459"/>
      <c r="G87" s="44"/>
      <c r="H87" s="44"/>
      <c r="I87" s="44"/>
    </row>
    <row r="88" spans="1:9" ht="12" customHeight="1" x14ac:dyDescent="0.15">
      <c r="A88" s="459"/>
      <c r="G88" s="44"/>
      <c r="H88" s="44"/>
      <c r="I88" s="44"/>
    </row>
    <row r="89" spans="1:9" ht="12" customHeight="1" x14ac:dyDescent="0.15">
      <c r="A89" s="459"/>
      <c r="G89" s="44"/>
      <c r="H89" s="44"/>
      <c r="I89" s="44"/>
    </row>
    <row r="90" spans="1:9" ht="12" customHeight="1" x14ac:dyDescent="0.15">
      <c r="A90" s="459"/>
      <c r="G90" s="44"/>
      <c r="H90" s="44"/>
      <c r="I90" s="44"/>
    </row>
    <row r="91" spans="1:9" ht="12" customHeight="1" x14ac:dyDescent="0.15">
      <c r="A91" s="459"/>
      <c r="G91" s="44"/>
      <c r="H91" s="44"/>
      <c r="I91" s="44"/>
    </row>
    <row r="92" spans="1:9" ht="12" customHeight="1" x14ac:dyDescent="0.15">
      <c r="A92" s="459"/>
      <c r="G92" s="44"/>
      <c r="H92" s="44"/>
      <c r="I92" s="44"/>
    </row>
    <row r="93" spans="1:9" ht="12" customHeight="1" x14ac:dyDescent="0.15">
      <c r="A93" s="459"/>
      <c r="G93" s="44"/>
      <c r="H93" s="44"/>
      <c r="I93" s="44"/>
    </row>
    <row r="94" spans="1:9" ht="12" customHeight="1" x14ac:dyDescent="0.15">
      <c r="A94" s="459"/>
      <c r="G94" s="44"/>
      <c r="H94" s="44"/>
      <c r="I94" s="44"/>
    </row>
    <row r="95" spans="1:9" ht="12" customHeight="1" x14ac:dyDescent="0.15">
      <c r="A95" s="459"/>
      <c r="G95" s="44"/>
      <c r="H95" s="44"/>
      <c r="I95" s="44"/>
    </row>
    <row r="96" spans="1:9" ht="12" customHeight="1" x14ac:dyDescent="0.15">
      <c r="A96" s="459"/>
      <c r="G96" s="44"/>
      <c r="H96" s="44"/>
      <c r="I96" s="44"/>
    </row>
    <row r="97" spans="1:9" ht="12" customHeight="1" x14ac:dyDescent="0.15">
      <c r="A97" s="459"/>
      <c r="G97" s="44"/>
      <c r="H97" s="44"/>
      <c r="I97" s="44"/>
    </row>
    <row r="98" spans="1:9" ht="12" customHeight="1" x14ac:dyDescent="0.15">
      <c r="A98" s="459"/>
    </row>
    <row r="99" spans="1:9" ht="12" customHeight="1" x14ac:dyDescent="0.15">
      <c r="A99" s="459"/>
    </row>
    <row r="100" spans="1:9" ht="12" customHeight="1" x14ac:dyDescent="0.15">
      <c r="A100" s="459"/>
    </row>
    <row r="101" spans="1:9" ht="12" customHeight="1" x14ac:dyDescent="0.15">
      <c r="A101" s="459"/>
    </row>
    <row r="102" spans="1:9" ht="12" customHeight="1" x14ac:dyDescent="0.15">
      <c r="A102" s="459"/>
    </row>
    <row r="103" spans="1:9" ht="12" customHeight="1" x14ac:dyDescent="0.15">
      <c r="A103" s="459"/>
    </row>
    <row r="104" spans="1:9" ht="12" customHeight="1" x14ac:dyDescent="0.15">
      <c r="A104" s="459"/>
    </row>
    <row r="105" spans="1:9" ht="12" customHeight="1" x14ac:dyDescent="0.15">
      <c r="A105" s="459"/>
    </row>
    <row r="106" spans="1:9" ht="12" customHeight="1" x14ac:dyDescent="0.15">
      <c r="A106" s="459"/>
    </row>
    <row r="107" spans="1:9" ht="12" customHeight="1" x14ac:dyDescent="0.15">
      <c r="A107" s="459"/>
    </row>
    <row r="108" spans="1:9" ht="12" customHeight="1" x14ac:dyDescent="0.15">
      <c r="A108" s="459"/>
    </row>
    <row r="109" spans="1:9" ht="12" customHeight="1" x14ac:dyDescent="0.15">
      <c r="A109" s="459"/>
    </row>
    <row r="110" spans="1:9" ht="12" customHeight="1" x14ac:dyDescent="0.15">
      <c r="A110" s="459"/>
    </row>
    <row r="111" spans="1:9" ht="12" customHeight="1" x14ac:dyDescent="0.15">
      <c r="A111" s="459"/>
    </row>
    <row r="112" spans="1:9" ht="12" customHeight="1" x14ac:dyDescent="0.15">
      <c r="A112" s="459"/>
    </row>
    <row r="113" spans="1:1" ht="12" customHeight="1" x14ac:dyDescent="0.15">
      <c r="A113" s="459"/>
    </row>
    <row r="114" spans="1:1" ht="12" customHeight="1" x14ac:dyDescent="0.15">
      <c r="A114" s="459"/>
    </row>
    <row r="115" spans="1:1" ht="12" customHeight="1" x14ac:dyDescent="0.15">
      <c r="A115" s="459"/>
    </row>
    <row r="116" spans="1:1" ht="12" customHeight="1" x14ac:dyDescent="0.15">
      <c r="A116" s="459"/>
    </row>
    <row r="117" spans="1:1" ht="12" customHeight="1" x14ac:dyDescent="0.15">
      <c r="A117" s="459"/>
    </row>
    <row r="118" spans="1:1" ht="12" customHeight="1" x14ac:dyDescent="0.15">
      <c r="A118" s="459"/>
    </row>
    <row r="119" spans="1:1" ht="12" customHeight="1" x14ac:dyDescent="0.15">
      <c r="A119" s="459"/>
    </row>
    <row r="120" spans="1:1" ht="12" customHeight="1" x14ac:dyDescent="0.15">
      <c r="A120" s="459"/>
    </row>
    <row r="121" spans="1:1" ht="12" customHeight="1" x14ac:dyDescent="0.15">
      <c r="A121" s="459"/>
    </row>
    <row r="122" spans="1:1" ht="12" customHeight="1" x14ac:dyDescent="0.15">
      <c r="A122" s="459"/>
    </row>
    <row r="123" spans="1:1" ht="12" customHeight="1" x14ac:dyDescent="0.15">
      <c r="A123" s="459"/>
    </row>
    <row r="124" spans="1:1" ht="12" customHeight="1" x14ac:dyDescent="0.15">
      <c r="A124" s="459"/>
    </row>
    <row r="125" spans="1:1" ht="12" customHeight="1" x14ac:dyDescent="0.15">
      <c r="A125" s="459"/>
    </row>
    <row r="126" spans="1:1" ht="12" customHeight="1" x14ac:dyDescent="0.15">
      <c r="A126" s="459"/>
    </row>
    <row r="127" spans="1:1" ht="12" customHeight="1" x14ac:dyDescent="0.15">
      <c r="A127" s="459"/>
    </row>
    <row r="128" spans="1:1" ht="12" customHeight="1" x14ac:dyDescent="0.15">
      <c r="A128" s="459"/>
    </row>
    <row r="129" spans="1:1" ht="12" customHeight="1" x14ac:dyDescent="0.15">
      <c r="A129" s="459"/>
    </row>
    <row r="130" spans="1:1" ht="12" customHeight="1" x14ac:dyDescent="0.15">
      <c r="A130" s="459"/>
    </row>
    <row r="131" spans="1:1" ht="12" customHeight="1" x14ac:dyDescent="0.15">
      <c r="A131" s="459"/>
    </row>
    <row r="132" spans="1:1" ht="12" customHeight="1" x14ac:dyDescent="0.15">
      <c r="A132" s="459"/>
    </row>
    <row r="133" spans="1:1" ht="12" customHeight="1" x14ac:dyDescent="0.15">
      <c r="A133" s="459"/>
    </row>
    <row r="134" spans="1:1" ht="12" customHeight="1" x14ac:dyDescent="0.15">
      <c r="A134" s="459"/>
    </row>
    <row r="135" spans="1:1" ht="12" customHeight="1" x14ac:dyDescent="0.15">
      <c r="A135" s="459"/>
    </row>
    <row r="136" spans="1:1" ht="12" customHeight="1" x14ac:dyDescent="0.15">
      <c r="A136" s="459"/>
    </row>
    <row r="137" spans="1:1" ht="12" customHeight="1" x14ac:dyDescent="0.15">
      <c r="A137" s="459"/>
    </row>
    <row r="138" spans="1:1" ht="12" customHeight="1" x14ac:dyDescent="0.15">
      <c r="A138" s="459"/>
    </row>
    <row r="139" spans="1:1" ht="12" customHeight="1" x14ac:dyDescent="0.15">
      <c r="A139" s="459"/>
    </row>
    <row r="140" spans="1:1" ht="12" customHeight="1" x14ac:dyDescent="0.15">
      <c r="A140" s="459"/>
    </row>
    <row r="141" spans="1:1" ht="12" customHeight="1" x14ac:dyDescent="0.15">
      <c r="A141" s="459"/>
    </row>
    <row r="142" spans="1:1" ht="12" customHeight="1" x14ac:dyDescent="0.15">
      <c r="A142" s="459"/>
    </row>
    <row r="143" spans="1:1" ht="12" customHeight="1" x14ac:dyDescent="0.15">
      <c r="A143" s="459"/>
    </row>
    <row r="144" spans="1:1" ht="12" customHeight="1" x14ac:dyDescent="0.15">
      <c r="A144" s="459"/>
    </row>
    <row r="145" spans="1:1" ht="12" customHeight="1" x14ac:dyDescent="0.15">
      <c r="A145" s="459"/>
    </row>
    <row r="146" spans="1:1" ht="12" customHeight="1" x14ac:dyDescent="0.15">
      <c r="A146" s="459"/>
    </row>
    <row r="147" spans="1:1" ht="12" customHeight="1" x14ac:dyDescent="0.15">
      <c r="A147" s="459"/>
    </row>
    <row r="148" spans="1:1" ht="12" customHeight="1" x14ac:dyDescent="0.15">
      <c r="A148" s="459"/>
    </row>
    <row r="149" spans="1:1" ht="12" customHeight="1" x14ac:dyDescent="0.15">
      <c r="A149" s="459"/>
    </row>
    <row r="150" spans="1:1" ht="12" customHeight="1" x14ac:dyDescent="0.15">
      <c r="A150" s="459"/>
    </row>
    <row r="151" spans="1:1" ht="12" customHeight="1" x14ac:dyDescent="0.15">
      <c r="A151" s="459"/>
    </row>
    <row r="152" spans="1:1" ht="12" customHeight="1" x14ac:dyDescent="0.15">
      <c r="A152" s="459"/>
    </row>
    <row r="153" spans="1:1" ht="12" customHeight="1" x14ac:dyDescent="0.15">
      <c r="A153" s="459"/>
    </row>
    <row r="154" spans="1:1" ht="12" customHeight="1" x14ac:dyDescent="0.15">
      <c r="A154" s="459"/>
    </row>
    <row r="155" spans="1:1" ht="12" customHeight="1" x14ac:dyDescent="0.15">
      <c r="A155" s="459"/>
    </row>
    <row r="156" spans="1:1" ht="12" customHeight="1" x14ac:dyDescent="0.15">
      <c r="A156" s="459"/>
    </row>
    <row r="157" spans="1:1" ht="12" customHeight="1" x14ac:dyDescent="0.15">
      <c r="A157" s="459"/>
    </row>
    <row r="158" spans="1:1" ht="12" customHeight="1" x14ac:dyDescent="0.15">
      <c r="A158" s="459"/>
    </row>
    <row r="159" spans="1:1" ht="12" customHeight="1" x14ac:dyDescent="0.15">
      <c r="A159" s="459"/>
    </row>
    <row r="160" spans="1:1" ht="12" customHeight="1" x14ac:dyDescent="0.15">
      <c r="A160" s="459"/>
    </row>
    <row r="161" spans="1:1" ht="12" customHeight="1" x14ac:dyDescent="0.15">
      <c r="A161" s="459"/>
    </row>
    <row r="162" spans="1:1" ht="12" customHeight="1" x14ac:dyDescent="0.15">
      <c r="A162" s="459"/>
    </row>
    <row r="163" spans="1:1" ht="12" customHeight="1" x14ac:dyDescent="0.15">
      <c r="A163" s="459"/>
    </row>
    <row r="164" spans="1:1" ht="12" customHeight="1" x14ac:dyDescent="0.15">
      <c r="A164" s="459"/>
    </row>
    <row r="165" spans="1:1" ht="12" customHeight="1" x14ac:dyDescent="0.15">
      <c r="A165" s="459"/>
    </row>
    <row r="166" spans="1:1" ht="12" customHeight="1" x14ac:dyDescent="0.15">
      <c r="A166" s="459"/>
    </row>
    <row r="167" spans="1:1" ht="12" customHeight="1" x14ac:dyDescent="0.15">
      <c r="A167" s="459"/>
    </row>
    <row r="168" spans="1:1" ht="12" customHeight="1" x14ac:dyDescent="0.15">
      <c r="A168" s="459"/>
    </row>
    <row r="169" spans="1:1" ht="12" customHeight="1" x14ac:dyDescent="0.15">
      <c r="A169" s="459"/>
    </row>
    <row r="170" spans="1:1" ht="12" customHeight="1" x14ac:dyDescent="0.15">
      <c r="A170" s="459"/>
    </row>
    <row r="171" spans="1:1" ht="12" customHeight="1" x14ac:dyDescent="0.15">
      <c r="A171" s="459"/>
    </row>
    <row r="172" spans="1:1" ht="12" customHeight="1" x14ac:dyDescent="0.15">
      <c r="A172" s="459"/>
    </row>
    <row r="173" spans="1:1" ht="12" customHeight="1" x14ac:dyDescent="0.15">
      <c r="A173" s="459"/>
    </row>
    <row r="174" spans="1:1" ht="12" customHeight="1" x14ac:dyDescent="0.15">
      <c r="A174" s="459"/>
    </row>
    <row r="175" spans="1:1" ht="12" customHeight="1" x14ac:dyDescent="0.15">
      <c r="A175" s="459"/>
    </row>
    <row r="176" spans="1:1" ht="12" customHeight="1" x14ac:dyDescent="0.15">
      <c r="A176" s="459"/>
    </row>
    <row r="177" spans="1:1" ht="12" customHeight="1" x14ac:dyDescent="0.15">
      <c r="A177" s="459"/>
    </row>
    <row r="178" spans="1:1" ht="12" customHeight="1" x14ac:dyDescent="0.15">
      <c r="A178" s="459"/>
    </row>
    <row r="179" spans="1:1" ht="12" customHeight="1" x14ac:dyDescent="0.15">
      <c r="A179" s="459"/>
    </row>
    <row r="180" spans="1:1" ht="12" customHeight="1" x14ac:dyDescent="0.15">
      <c r="A180" s="459"/>
    </row>
    <row r="181" spans="1:1" ht="12" customHeight="1" x14ac:dyDescent="0.15">
      <c r="A181" s="459"/>
    </row>
    <row r="182" spans="1:1" ht="12" customHeight="1" x14ac:dyDescent="0.15">
      <c r="A182" s="459"/>
    </row>
    <row r="183" spans="1:1" ht="12" customHeight="1" x14ac:dyDescent="0.15">
      <c r="A183" s="459"/>
    </row>
    <row r="184" spans="1:1" ht="12" customHeight="1" x14ac:dyDescent="0.15">
      <c r="A184" s="459"/>
    </row>
    <row r="185" spans="1:1" ht="12" customHeight="1" x14ac:dyDescent="0.15">
      <c r="A185" s="459"/>
    </row>
    <row r="186" spans="1:1" ht="12" customHeight="1" x14ac:dyDescent="0.15">
      <c r="A186" s="459"/>
    </row>
    <row r="187" spans="1:1" ht="12" customHeight="1" x14ac:dyDescent="0.15">
      <c r="A187" s="459"/>
    </row>
    <row r="188" spans="1:1" ht="12" customHeight="1" x14ac:dyDescent="0.15">
      <c r="A188" s="459"/>
    </row>
    <row r="189" spans="1:1" ht="12" customHeight="1" x14ac:dyDescent="0.15">
      <c r="A189" s="459"/>
    </row>
    <row r="190" spans="1:1" ht="12" customHeight="1" x14ac:dyDescent="0.15">
      <c r="A190" s="459"/>
    </row>
    <row r="191" spans="1:1" ht="12" customHeight="1" x14ac:dyDescent="0.15">
      <c r="A191" s="459"/>
    </row>
    <row r="192" spans="1:1" ht="12" customHeight="1" x14ac:dyDescent="0.15">
      <c r="A192" s="459"/>
    </row>
    <row r="193" spans="1:1" ht="12" customHeight="1" x14ac:dyDescent="0.15">
      <c r="A193" s="459"/>
    </row>
    <row r="194" spans="1:1" ht="12" customHeight="1" x14ac:dyDescent="0.15">
      <c r="A194" s="459"/>
    </row>
    <row r="195" spans="1:1" ht="12" customHeight="1" x14ac:dyDescent="0.15">
      <c r="A195" s="459"/>
    </row>
    <row r="196" spans="1:1" ht="12" customHeight="1" x14ac:dyDescent="0.15">
      <c r="A196" s="459"/>
    </row>
    <row r="197" spans="1:1" ht="12" customHeight="1" x14ac:dyDescent="0.15">
      <c r="A197" s="459"/>
    </row>
    <row r="198" spans="1:1" ht="12" customHeight="1" x14ac:dyDescent="0.15">
      <c r="A198" s="459"/>
    </row>
    <row r="199" spans="1:1" ht="12" customHeight="1" x14ac:dyDescent="0.15">
      <c r="A199" s="459"/>
    </row>
    <row r="200" spans="1:1" ht="12" customHeight="1" x14ac:dyDescent="0.15">
      <c r="A200" s="459"/>
    </row>
    <row r="201" spans="1:1" ht="12" customHeight="1" x14ac:dyDescent="0.15">
      <c r="A201" s="459"/>
    </row>
    <row r="202" spans="1:1" ht="12" customHeight="1" x14ac:dyDescent="0.15">
      <c r="A202" s="459"/>
    </row>
    <row r="203" spans="1:1" ht="12" customHeight="1" x14ac:dyDescent="0.15">
      <c r="A203" s="459"/>
    </row>
    <row r="204" spans="1:1" ht="12" customHeight="1" x14ac:dyDescent="0.15">
      <c r="A204" s="459"/>
    </row>
    <row r="205" spans="1:1" ht="12" customHeight="1" x14ac:dyDescent="0.15">
      <c r="A205" s="459"/>
    </row>
    <row r="206" spans="1:1" ht="12" customHeight="1" x14ac:dyDescent="0.15">
      <c r="A206" s="459"/>
    </row>
    <row r="207" spans="1:1" ht="12" customHeight="1" x14ac:dyDescent="0.15">
      <c r="A207" s="459"/>
    </row>
    <row r="208" spans="1:1" ht="12" customHeight="1" x14ac:dyDescent="0.15">
      <c r="A208" s="459"/>
    </row>
    <row r="209" spans="1:1" ht="12" customHeight="1" x14ac:dyDescent="0.15">
      <c r="A209" s="459"/>
    </row>
    <row r="210" spans="1:1" ht="12" customHeight="1" x14ac:dyDescent="0.15">
      <c r="A210" s="459"/>
    </row>
    <row r="211" spans="1:1" ht="12" customHeight="1" x14ac:dyDescent="0.15">
      <c r="A211" s="459"/>
    </row>
    <row r="212" spans="1:1" ht="12" customHeight="1" x14ac:dyDescent="0.15">
      <c r="A212" s="459"/>
    </row>
    <row r="213" spans="1:1" ht="12" customHeight="1" x14ac:dyDescent="0.15">
      <c r="A213" s="459"/>
    </row>
    <row r="214" spans="1:1" ht="12" customHeight="1" x14ac:dyDescent="0.15">
      <c r="A214" s="459"/>
    </row>
    <row r="215" spans="1:1" ht="12" customHeight="1" x14ac:dyDescent="0.15">
      <c r="A215" s="459"/>
    </row>
    <row r="216" spans="1:1" ht="12" customHeight="1" x14ac:dyDescent="0.15">
      <c r="A216" s="459"/>
    </row>
    <row r="217" spans="1:1" ht="12" customHeight="1" x14ac:dyDescent="0.15">
      <c r="A217" s="459"/>
    </row>
    <row r="218" spans="1:1" ht="12" customHeight="1" x14ac:dyDescent="0.15">
      <c r="A218" s="459"/>
    </row>
    <row r="219" spans="1:1" ht="12" customHeight="1" x14ac:dyDescent="0.15">
      <c r="A219" s="459"/>
    </row>
    <row r="220" spans="1:1" ht="12" customHeight="1" x14ac:dyDescent="0.15">
      <c r="A220" s="459"/>
    </row>
    <row r="221" spans="1:1" ht="12" customHeight="1" x14ac:dyDescent="0.15">
      <c r="A221" s="459"/>
    </row>
    <row r="222" spans="1:1" ht="12" customHeight="1" x14ac:dyDescent="0.15">
      <c r="A222" s="459"/>
    </row>
    <row r="223" spans="1:1" ht="12" customHeight="1" x14ac:dyDescent="0.15">
      <c r="A223" s="459"/>
    </row>
    <row r="224" spans="1:1" ht="12" customHeight="1" x14ac:dyDescent="0.15">
      <c r="A224" s="459"/>
    </row>
    <row r="225" spans="1:1" ht="12" customHeight="1" x14ac:dyDescent="0.15">
      <c r="A225" s="459"/>
    </row>
    <row r="226" spans="1:1" ht="12" customHeight="1" x14ac:dyDescent="0.15">
      <c r="A226" s="459"/>
    </row>
    <row r="227" spans="1:1" ht="12" customHeight="1" x14ac:dyDescent="0.15">
      <c r="A227" s="459"/>
    </row>
    <row r="228" spans="1:1" ht="12" customHeight="1" x14ac:dyDescent="0.15">
      <c r="A228" s="459"/>
    </row>
    <row r="229" spans="1:1" ht="12" customHeight="1" x14ac:dyDescent="0.15">
      <c r="A229" s="459"/>
    </row>
    <row r="230" spans="1:1" ht="12" customHeight="1" x14ac:dyDescent="0.15">
      <c r="A230" s="459"/>
    </row>
    <row r="231" spans="1:1" ht="12" customHeight="1" x14ac:dyDescent="0.15">
      <c r="A231" s="459"/>
    </row>
    <row r="232" spans="1:1" ht="12" customHeight="1" x14ac:dyDescent="0.15">
      <c r="A232" s="459"/>
    </row>
    <row r="233" spans="1:1" ht="12" customHeight="1" x14ac:dyDescent="0.15">
      <c r="A233" s="459"/>
    </row>
    <row r="234" spans="1:1" ht="12" customHeight="1" x14ac:dyDescent="0.15">
      <c r="A234" s="459"/>
    </row>
    <row r="235" spans="1:1" ht="12" customHeight="1" x14ac:dyDescent="0.15">
      <c r="A235" s="459"/>
    </row>
    <row r="236" spans="1:1" ht="12" customHeight="1" x14ac:dyDescent="0.15">
      <c r="A236" s="459"/>
    </row>
    <row r="237" spans="1:1" ht="12" customHeight="1" x14ac:dyDescent="0.15">
      <c r="A237" s="459"/>
    </row>
    <row r="238" spans="1:1" ht="12" customHeight="1" x14ac:dyDescent="0.15">
      <c r="A238" s="459"/>
    </row>
    <row r="239" spans="1:1" ht="12" customHeight="1" x14ac:dyDescent="0.15">
      <c r="A239" s="459"/>
    </row>
    <row r="240" spans="1:1" ht="12" customHeight="1" x14ac:dyDescent="0.15">
      <c r="A240" s="459"/>
    </row>
    <row r="241" spans="1:1" ht="12" customHeight="1" x14ac:dyDescent="0.15">
      <c r="A241" s="459"/>
    </row>
    <row r="242" spans="1:1" ht="12" customHeight="1" x14ac:dyDescent="0.15">
      <c r="A242" s="459"/>
    </row>
    <row r="243" spans="1:1" ht="12" customHeight="1" x14ac:dyDescent="0.15">
      <c r="A243" s="459"/>
    </row>
    <row r="244" spans="1:1" ht="12" customHeight="1" x14ac:dyDescent="0.15">
      <c r="A244" s="459"/>
    </row>
    <row r="245" spans="1:1" ht="12" customHeight="1" x14ac:dyDescent="0.15">
      <c r="A245" s="459"/>
    </row>
    <row r="246" spans="1:1" ht="12" customHeight="1" x14ac:dyDescent="0.15">
      <c r="A246" s="459"/>
    </row>
    <row r="247" spans="1:1" ht="12" customHeight="1" x14ac:dyDescent="0.15">
      <c r="A247" s="459"/>
    </row>
    <row r="248" spans="1:1" ht="12" customHeight="1" x14ac:dyDescent="0.15">
      <c r="A248" s="459"/>
    </row>
    <row r="249" spans="1:1" ht="12" customHeight="1" x14ac:dyDescent="0.15">
      <c r="A249" s="459"/>
    </row>
    <row r="250" spans="1:1" ht="12" customHeight="1" x14ac:dyDescent="0.15">
      <c r="A250" s="459"/>
    </row>
    <row r="251" spans="1:1" ht="12" customHeight="1" x14ac:dyDescent="0.15">
      <c r="A251" s="459"/>
    </row>
    <row r="252" spans="1:1" ht="12" customHeight="1" x14ac:dyDescent="0.15">
      <c r="A252" s="459"/>
    </row>
    <row r="253" spans="1:1" ht="12" customHeight="1" x14ac:dyDescent="0.15">
      <c r="A253" s="459"/>
    </row>
    <row r="254" spans="1:1" ht="12" customHeight="1" x14ac:dyDescent="0.15">
      <c r="A254" s="459"/>
    </row>
    <row r="255" spans="1:1" ht="12" customHeight="1" x14ac:dyDescent="0.15">
      <c r="A255" s="459"/>
    </row>
    <row r="256" spans="1:1" ht="12" customHeight="1" x14ac:dyDescent="0.15">
      <c r="A256" s="459"/>
    </row>
    <row r="257" spans="1:1" ht="12" customHeight="1" x14ac:dyDescent="0.15">
      <c r="A257" s="459"/>
    </row>
    <row r="258" spans="1:1" ht="12" customHeight="1" x14ac:dyDescent="0.15">
      <c r="A258" s="459"/>
    </row>
    <row r="259" spans="1:1" ht="12" customHeight="1" x14ac:dyDescent="0.15">
      <c r="A259" s="459"/>
    </row>
    <row r="260" spans="1:1" ht="12" customHeight="1" x14ac:dyDescent="0.15">
      <c r="A260" s="459"/>
    </row>
    <row r="261" spans="1:1" ht="12" customHeight="1" x14ac:dyDescent="0.15">
      <c r="A261" s="459"/>
    </row>
    <row r="262" spans="1:1" ht="12" customHeight="1" x14ac:dyDescent="0.15">
      <c r="A262" s="459"/>
    </row>
    <row r="263" spans="1:1" ht="12" customHeight="1" x14ac:dyDescent="0.15">
      <c r="A263" s="459"/>
    </row>
    <row r="264" spans="1:1" ht="12" customHeight="1" x14ac:dyDescent="0.15">
      <c r="A264" s="459"/>
    </row>
    <row r="265" spans="1:1" ht="12" customHeight="1" x14ac:dyDescent="0.15">
      <c r="A265" s="459"/>
    </row>
    <row r="266" spans="1:1" ht="12" customHeight="1" x14ac:dyDescent="0.15">
      <c r="A266" s="459"/>
    </row>
    <row r="267" spans="1:1" ht="12" customHeight="1" x14ac:dyDescent="0.15">
      <c r="A267" s="459"/>
    </row>
    <row r="268" spans="1:1" ht="12" customHeight="1" x14ac:dyDescent="0.15">
      <c r="A268" s="459"/>
    </row>
    <row r="269" spans="1:1" ht="12" customHeight="1" x14ac:dyDescent="0.15">
      <c r="A269" s="459"/>
    </row>
    <row r="270" spans="1:1" ht="12" customHeight="1" x14ac:dyDescent="0.15">
      <c r="A270" s="459"/>
    </row>
    <row r="271" spans="1:1" ht="12" customHeight="1" x14ac:dyDescent="0.15">
      <c r="A271" s="459"/>
    </row>
    <row r="272" spans="1:1" ht="12" customHeight="1" x14ac:dyDescent="0.15">
      <c r="A272" s="459"/>
    </row>
    <row r="273" spans="1:1" ht="12" customHeight="1" x14ac:dyDescent="0.15">
      <c r="A273" s="459"/>
    </row>
    <row r="274" spans="1:1" ht="12" customHeight="1" x14ac:dyDescent="0.15">
      <c r="A274" s="459"/>
    </row>
    <row r="275" spans="1:1" ht="12" customHeight="1" x14ac:dyDescent="0.15">
      <c r="A275" s="459"/>
    </row>
    <row r="276" spans="1:1" ht="12" customHeight="1" x14ac:dyDescent="0.15">
      <c r="A276" s="459"/>
    </row>
    <row r="277" spans="1:1" ht="12" customHeight="1" x14ac:dyDescent="0.15">
      <c r="A277" s="459"/>
    </row>
    <row r="278" spans="1:1" ht="12" customHeight="1" x14ac:dyDescent="0.15">
      <c r="A278" s="459"/>
    </row>
    <row r="279" spans="1:1" ht="12" customHeight="1" x14ac:dyDescent="0.15">
      <c r="A279" s="459"/>
    </row>
    <row r="280" spans="1:1" ht="12" customHeight="1" x14ac:dyDescent="0.15">
      <c r="A280" s="459"/>
    </row>
    <row r="281" spans="1:1" ht="12" customHeight="1" x14ac:dyDescent="0.15">
      <c r="A281" s="459"/>
    </row>
    <row r="282" spans="1:1" ht="12" customHeight="1" x14ac:dyDescent="0.15">
      <c r="A282" s="459"/>
    </row>
    <row r="283" spans="1:1" ht="12" customHeight="1" x14ac:dyDescent="0.15">
      <c r="A283" s="459"/>
    </row>
    <row r="284" spans="1:1" ht="12" customHeight="1" x14ac:dyDescent="0.15">
      <c r="A284" s="459"/>
    </row>
    <row r="285" spans="1:1" ht="12" customHeight="1" x14ac:dyDescent="0.15">
      <c r="A285" s="459"/>
    </row>
    <row r="286" spans="1:1" ht="12" customHeight="1" x14ac:dyDescent="0.15">
      <c r="A286" s="459"/>
    </row>
    <row r="287" spans="1:1" ht="12" customHeight="1" x14ac:dyDescent="0.15">
      <c r="A287" s="459"/>
    </row>
    <row r="288" spans="1:1" ht="12" customHeight="1" x14ac:dyDescent="0.15">
      <c r="A288" s="459"/>
    </row>
    <row r="289" spans="1:1" ht="12" customHeight="1" x14ac:dyDescent="0.15">
      <c r="A289" s="459"/>
    </row>
    <row r="290" spans="1:1" ht="12" customHeight="1" x14ac:dyDescent="0.15">
      <c r="A290" s="459"/>
    </row>
    <row r="291" spans="1:1" ht="12" customHeight="1" x14ac:dyDescent="0.15">
      <c r="A291" s="459"/>
    </row>
    <row r="292" spans="1:1" ht="12" customHeight="1" x14ac:dyDescent="0.15">
      <c r="A292" s="459"/>
    </row>
    <row r="293" spans="1:1" ht="12" customHeight="1" x14ac:dyDescent="0.15">
      <c r="A293" s="459"/>
    </row>
    <row r="294" spans="1:1" ht="12" customHeight="1" x14ac:dyDescent="0.15">
      <c r="A294" s="459"/>
    </row>
    <row r="295" spans="1:1" ht="12" customHeight="1" x14ac:dyDescent="0.15">
      <c r="A295" s="459"/>
    </row>
    <row r="296" spans="1:1" ht="12" customHeight="1" x14ac:dyDescent="0.15">
      <c r="A296" s="459"/>
    </row>
    <row r="297" spans="1:1" ht="12" customHeight="1" x14ac:dyDescent="0.15">
      <c r="A297" s="459"/>
    </row>
    <row r="298" spans="1:1" ht="12" customHeight="1" x14ac:dyDescent="0.15">
      <c r="A298" s="459"/>
    </row>
    <row r="299" spans="1:1" ht="12" customHeight="1" x14ac:dyDescent="0.15">
      <c r="A299" s="459"/>
    </row>
    <row r="300" spans="1:1" ht="12" customHeight="1" x14ac:dyDescent="0.15">
      <c r="A300" s="459"/>
    </row>
    <row r="301" spans="1:1" ht="12" customHeight="1" x14ac:dyDescent="0.15">
      <c r="A301" s="459"/>
    </row>
    <row r="302" spans="1:1" ht="12" customHeight="1" x14ac:dyDescent="0.15">
      <c r="A302" s="459"/>
    </row>
    <row r="303" spans="1:1" ht="12" customHeight="1" x14ac:dyDescent="0.15">
      <c r="A303" s="459"/>
    </row>
    <row r="304" spans="1:1" ht="12" customHeight="1" x14ac:dyDescent="0.15">
      <c r="A304" s="459"/>
    </row>
    <row r="305" spans="1:1" ht="12" customHeight="1" x14ac:dyDescent="0.15">
      <c r="A305" s="459"/>
    </row>
    <row r="306" spans="1:1" ht="12" customHeight="1" x14ac:dyDescent="0.15">
      <c r="A306" s="459"/>
    </row>
    <row r="307" spans="1:1" ht="12" customHeight="1" x14ac:dyDescent="0.15">
      <c r="A307" s="459"/>
    </row>
    <row r="308" spans="1:1" ht="12" customHeight="1" x14ac:dyDescent="0.15">
      <c r="A308" s="459"/>
    </row>
    <row r="309" spans="1:1" ht="12" customHeight="1" x14ac:dyDescent="0.15">
      <c r="A309" s="459"/>
    </row>
    <row r="310" spans="1:1" ht="12" customHeight="1" x14ac:dyDescent="0.15">
      <c r="A310" s="459"/>
    </row>
    <row r="311" spans="1:1" ht="12" customHeight="1" x14ac:dyDescent="0.15">
      <c r="A311" s="459"/>
    </row>
    <row r="312" spans="1:1" ht="12" customHeight="1" x14ac:dyDescent="0.15">
      <c r="A312" s="459"/>
    </row>
    <row r="313" spans="1:1" ht="12" customHeight="1" x14ac:dyDescent="0.15">
      <c r="A313" s="459"/>
    </row>
    <row r="314" spans="1:1" ht="12" customHeight="1" x14ac:dyDescent="0.15">
      <c r="A314" s="459"/>
    </row>
    <row r="315" spans="1:1" ht="12" customHeight="1" x14ac:dyDescent="0.15">
      <c r="A315" s="459"/>
    </row>
    <row r="316" spans="1:1" ht="12" customHeight="1" x14ac:dyDescent="0.15">
      <c r="A316" s="459"/>
    </row>
    <row r="317" spans="1:1" ht="12" customHeight="1" x14ac:dyDescent="0.15">
      <c r="A317" s="459"/>
    </row>
    <row r="318" spans="1:1" ht="12" customHeight="1" x14ac:dyDescent="0.15">
      <c r="A318" s="459"/>
    </row>
    <row r="319" spans="1:1" ht="12" customHeight="1" x14ac:dyDescent="0.15">
      <c r="A319" s="459"/>
    </row>
    <row r="320" spans="1:1" ht="12" customHeight="1" x14ac:dyDescent="0.15">
      <c r="A320" s="459"/>
    </row>
    <row r="321" spans="1:1" ht="12" customHeight="1" x14ac:dyDescent="0.15">
      <c r="A321" s="459"/>
    </row>
    <row r="322" spans="1:1" ht="12" customHeight="1" x14ac:dyDescent="0.15">
      <c r="A322" s="459"/>
    </row>
    <row r="323" spans="1:1" ht="12" customHeight="1" x14ac:dyDescent="0.15">
      <c r="A323" s="459"/>
    </row>
    <row r="324" spans="1:1" ht="12" customHeight="1" x14ac:dyDescent="0.15">
      <c r="A324" s="459"/>
    </row>
    <row r="325" spans="1:1" ht="12" customHeight="1" x14ac:dyDescent="0.15">
      <c r="A325" s="459"/>
    </row>
    <row r="326" spans="1:1" ht="12" customHeight="1" x14ac:dyDescent="0.15">
      <c r="A326" s="459"/>
    </row>
    <row r="327" spans="1:1" ht="12" customHeight="1" x14ac:dyDescent="0.15">
      <c r="A327" s="459"/>
    </row>
    <row r="328" spans="1:1" ht="12" customHeight="1" x14ac:dyDescent="0.15">
      <c r="A328" s="459"/>
    </row>
    <row r="329" spans="1:1" ht="12" customHeight="1" x14ac:dyDescent="0.15">
      <c r="A329" s="459"/>
    </row>
    <row r="330" spans="1:1" ht="12" customHeight="1" x14ac:dyDescent="0.15">
      <c r="A330" s="459"/>
    </row>
    <row r="331" spans="1:1" ht="12" customHeight="1" x14ac:dyDescent="0.15">
      <c r="A331" s="459"/>
    </row>
    <row r="332" spans="1:1" ht="12" customHeight="1" x14ac:dyDescent="0.15">
      <c r="A332" s="459"/>
    </row>
    <row r="333" spans="1:1" ht="12" customHeight="1" x14ac:dyDescent="0.15">
      <c r="A333" s="459"/>
    </row>
    <row r="334" spans="1:1" ht="12" customHeight="1" x14ac:dyDescent="0.15">
      <c r="A334" s="459"/>
    </row>
    <row r="335" spans="1:1" ht="12" customHeight="1" x14ac:dyDescent="0.15">
      <c r="A335" s="459"/>
    </row>
    <row r="336" spans="1:1" ht="12" customHeight="1" x14ac:dyDescent="0.15">
      <c r="A336" s="459"/>
    </row>
    <row r="337" spans="1:1" ht="12" customHeight="1" x14ac:dyDescent="0.15">
      <c r="A337" s="459"/>
    </row>
    <row r="338" spans="1:1" ht="12" customHeight="1" x14ac:dyDescent="0.15">
      <c r="A338" s="459"/>
    </row>
    <row r="339" spans="1:1" ht="12" customHeight="1" x14ac:dyDescent="0.15">
      <c r="A339" s="459"/>
    </row>
    <row r="340" spans="1:1" ht="12" customHeight="1" x14ac:dyDescent="0.15">
      <c r="A340" s="459"/>
    </row>
    <row r="341" spans="1:1" ht="12" customHeight="1" x14ac:dyDescent="0.15">
      <c r="A341" s="459"/>
    </row>
    <row r="342" spans="1:1" ht="12" customHeight="1" x14ac:dyDescent="0.15">
      <c r="A342" s="459"/>
    </row>
    <row r="343" spans="1:1" ht="12" customHeight="1" x14ac:dyDescent="0.15">
      <c r="A343" s="459"/>
    </row>
    <row r="344" spans="1:1" ht="12" customHeight="1" x14ac:dyDescent="0.15">
      <c r="A344" s="459"/>
    </row>
    <row r="345" spans="1:1" ht="12" customHeight="1" x14ac:dyDescent="0.15">
      <c r="A345" s="459"/>
    </row>
    <row r="346" spans="1:1" ht="12" customHeight="1" x14ac:dyDescent="0.15">
      <c r="A346" s="459"/>
    </row>
    <row r="347" spans="1:1" ht="12" customHeight="1" x14ac:dyDescent="0.15">
      <c r="A347" s="459"/>
    </row>
    <row r="348" spans="1:1" ht="12" customHeight="1" x14ac:dyDescent="0.15">
      <c r="A348" s="459"/>
    </row>
    <row r="349" spans="1:1" ht="12" customHeight="1" x14ac:dyDescent="0.15">
      <c r="A349" s="459"/>
    </row>
    <row r="350" spans="1:1" ht="12" customHeight="1" x14ac:dyDescent="0.15">
      <c r="A350" s="459"/>
    </row>
    <row r="351" spans="1:1" ht="12" customHeight="1" x14ac:dyDescent="0.15">
      <c r="A351" s="459"/>
    </row>
    <row r="352" spans="1:1" ht="12" customHeight="1" x14ac:dyDescent="0.15">
      <c r="A352" s="459"/>
    </row>
    <row r="353" spans="1:1" ht="12" customHeight="1" x14ac:dyDescent="0.15">
      <c r="A353" s="459"/>
    </row>
    <row r="354" spans="1:1" ht="12" customHeight="1" x14ac:dyDescent="0.15">
      <c r="A354" s="459"/>
    </row>
    <row r="355" spans="1:1" ht="12" customHeight="1" x14ac:dyDescent="0.15">
      <c r="A355" s="459"/>
    </row>
    <row r="356" spans="1:1" ht="12" customHeight="1" x14ac:dyDescent="0.15">
      <c r="A356" s="459"/>
    </row>
    <row r="357" spans="1:1" ht="12" customHeight="1" x14ac:dyDescent="0.15">
      <c r="A357" s="459"/>
    </row>
    <row r="358" spans="1:1" ht="12" customHeight="1" x14ac:dyDescent="0.15">
      <c r="A358" s="459"/>
    </row>
    <row r="359" spans="1:1" ht="12" customHeight="1" x14ac:dyDescent="0.15">
      <c r="A359" s="459"/>
    </row>
    <row r="360" spans="1:1" ht="12" customHeight="1" x14ac:dyDescent="0.15">
      <c r="A360" s="459"/>
    </row>
    <row r="361" spans="1:1" ht="12" customHeight="1" x14ac:dyDescent="0.15">
      <c r="A361" s="459"/>
    </row>
    <row r="362" spans="1:1" ht="12" customHeight="1" x14ac:dyDescent="0.15">
      <c r="A362" s="459"/>
    </row>
    <row r="363" spans="1:1" ht="12" customHeight="1" x14ac:dyDescent="0.15">
      <c r="A363" s="459"/>
    </row>
    <row r="364" spans="1:1" ht="12" customHeight="1" x14ac:dyDescent="0.15">
      <c r="A364" s="459"/>
    </row>
    <row r="365" spans="1:1" ht="12" customHeight="1" x14ac:dyDescent="0.15">
      <c r="A365" s="459"/>
    </row>
    <row r="366" spans="1:1" ht="12" customHeight="1" x14ac:dyDescent="0.15">
      <c r="A366" s="459"/>
    </row>
    <row r="367" spans="1:1" ht="12" customHeight="1" x14ac:dyDescent="0.15">
      <c r="A367" s="459"/>
    </row>
    <row r="368" spans="1:1" ht="12" customHeight="1" x14ac:dyDescent="0.15">
      <c r="A368" s="459"/>
    </row>
    <row r="369" spans="1:1" ht="12" customHeight="1" x14ac:dyDescent="0.15">
      <c r="A369" s="459"/>
    </row>
    <row r="370" spans="1:1" ht="12" customHeight="1" x14ac:dyDescent="0.15">
      <c r="A370" s="459"/>
    </row>
    <row r="371" spans="1:1" ht="12" customHeight="1" x14ac:dyDescent="0.15">
      <c r="A371" s="459"/>
    </row>
    <row r="372" spans="1:1" ht="12" customHeight="1" x14ac:dyDescent="0.15">
      <c r="A372" s="459"/>
    </row>
    <row r="373" spans="1:1" ht="12" customHeight="1" x14ac:dyDescent="0.15">
      <c r="A373" s="459"/>
    </row>
    <row r="374" spans="1:1" ht="12" customHeight="1" x14ac:dyDescent="0.15">
      <c r="A374" s="459"/>
    </row>
    <row r="375" spans="1:1" ht="12" customHeight="1" x14ac:dyDescent="0.15">
      <c r="A375" s="459"/>
    </row>
    <row r="376" spans="1:1" ht="12" customHeight="1" x14ac:dyDescent="0.15">
      <c r="A376" s="459"/>
    </row>
    <row r="377" spans="1:1" ht="12" customHeight="1" x14ac:dyDescent="0.15">
      <c r="A377" s="459"/>
    </row>
    <row r="378" spans="1:1" ht="12" customHeight="1" x14ac:dyDescent="0.15">
      <c r="A378" s="459"/>
    </row>
    <row r="379" spans="1:1" ht="12" customHeight="1" x14ac:dyDescent="0.15">
      <c r="A379" s="459"/>
    </row>
    <row r="380" spans="1:1" ht="12" customHeight="1" x14ac:dyDescent="0.15">
      <c r="A380" s="459"/>
    </row>
    <row r="381" spans="1:1" ht="12" customHeight="1" x14ac:dyDescent="0.15">
      <c r="A381" s="459"/>
    </row>
    <row r="382" spans="1:1" ht="12" customHeight="1" x14ac:dyDescent="0.15">
      <c r="A382" s="459"/>
    </row>
    <row r="383" spans="1:1" ht="12" customHeight="1" x14ac:dyDescent="0.15">
      <c r="A383" s="459"/>
    </row>
    <row r="384" spans="1:1" ht="12" customHeight="1" x14ac:dyDescent="0.15">
      <c r="A384" s="459"/>
    </row>
    <row r="385" spans="1:1" ht="12" customHeight="1" x14ac:dyDescent="0.15">
      <c r="A385" s="459"/>
    </row>
    <row r="386" spans="1:1" ht="12" customHeight="1" x14ac:dyDescent="0.15">
      <c r="A386" s="459"/>
    </row>
    <row r="387" spans="1:1" ht="12" customHeight="1" x14ac:dyDescent="0.15">
      <c r="A387" s="459"/>
    </row>
    <row r="388" spans="1:1" ht="12" customHeight="1" x14ac:dyDescent="0.15">
      <c r="A388" s="459"/>
    </row>
    <row r="389" spans="1:1" ht="12" customHeight="1" x14ac:dyDescent="0.15">
      <c r="A389" s="459"/>
    </row>
    <row r="390" spans="1:1" ht="12" customHeight="1" x14ac:dyDescent="0.15">
      <c r="A390" s="459"/>
    </row>
    <row r="391" spans="1:1" ht="12" customHeight="1" x14ac:dyDescent="0.15">
      <c r="A391" s="459"/>
    </row>
    <row r="392" spans="1:1" ht="12" customHeight="1" x14ac:dyDescent="0.15">
      <c r="A392" s="459"/>
    </row>
    <row r="393" spans="1:1" ht="12" customHeight="1" x14ac:dyDescent="0.15">
      <c r="A393" s="459"/>
    </row>
    <row r="394" spans="1:1" ht="12" customHeight="1" x14ac:dyDescent="0.15">
      <c r="A394" s="459"/>
    </row>
    <row r="395" spans="1:1" ht="12" customHeight="1" x14ac:dyDescent="0.15">
      <c r="A395" s="459"/>
    </row>
    <row r="396" spans="1:1" ht="12" customHeight="1" x14ac:dyDescent="0.15">
      <c r="A396" s="459"/>
    </row>
    <row r="397" spans="1:1" ht="12" customHeight="1" x14ac:dyDescent="0.15">
      <c r="A397" s="459"/>
    </row>
    <row r="398" spans="1:1" ht="12" customHeight="1" x14ac:dyDescent="0.15">
      <c r="A398" s="459"/>
    </row>
    <row r="399" spans="1:1" ht="12" customHeight="1" x14ac:dyDescent="0.15">
      <c r="A399" s="459"/>
    </row>
    <row r="400" spans="1:1" ht="12" customHeight="1" x14ac:dyDescent="0.15">
      <c r="A400" s="459"/>
    </row>
    <row r="401" spans="1:1" ht="12" customHeight="1" x14ac:dyDescent="0.15">
      <c r="A401" s="459"/>
    </row>
    <row r="402" spans="1:1" ht="12" customHeight="1" x14ac:dyDescent="0.15">
      <c r="A402" s="459"/>
    </row>
    <row r="403" spans="1:1" ht="12" customHeight="1" x14ac:dyDescent="0.15">
      <c r="A403" s="459"/>
    </row>
    <row r="404" spans="1:1" ht="12" customHeight="1" x14ac:dyDescent="0.15">
      <c r="A404" s="459"/>
    </row>
    <row r="405" spans="1:1" ht="12" customHeight="1" x14ac:dyDescent="0.15">
      <c r="A405" s="459"/>
    </row>
    <row r="406" spans="1:1" ht="12" customHeight="1" x14ac:dyDescent="0.15">
      <c r="A406" s="459"/>
    </row>
    <row r="407" spans="1:1" ht="12" customHeight="1" x14ac:dyDescent="0.15">
      <c r="A407" s="459"/>
    </row>
    <row r="408" spans="1:1" ht="12" customHeight="1" x14ac:dyDescent="0.15">
      <c r="A408" s="459"/>
    </row>
    <row r="409" spans="1:1" ht="12" customHeight="1" x14ac:dyDescent="0.15">
      <c r="A409" s="459"/>
    </row>
    <row r="410" spans="1:1" ht="12" customHeight="1" x14ac:dyDescent="0.15">
      <c r="A410" s="459"/>
    </row>
    <row r="411" spans="1:1" ht="12" customHeight="1" x14ac:dyDescent="0.15">
      <c r="A411" s="459"/>
    </row>
    <row r="412" spans="1:1" ht="12" customHeight="1" x14ac:dyDescent="0.15">
      <c r="A412" s="459"/>
    </row>
    <row r="413" spans="1:1" ht="12" customHeight="1" x14ac:dyDescent="0.15">
      <c r="A413" s="459"/>
    </row>
    <row r="414" spans="1:1" ht="12" customHeight="1" x14ac:dyDescent="0.15">
      <c r="A414" s="459"/>
    </row>
    <row r="415" spans="1:1" ht="12" customHeight="1" x14ac:dyDescent="0.15">
      <c r="A415" s="459"/>
    </row>
    <row r="416" spans="1:1" ht="12" customHeight="1" x14ac:dyDescent="0.15">
      <c r="A416" s="459"/>
    </row>
    <row r="417" spans="1:1" ht="12" customHeight="1" x14ac:dyDescent="0.15">
      <c r="A417" s="459"/>
    </row>
    <row r="418" spans="1:1" ht="12" customHeight="1" x14ac:dyDescent="0.15">
      <c r="A418" s="459"/>
    </row>
    <row r="419" spans="1:1" ht="12" customHeight="1" x14ac:dyDescent="0.15">
      <c r="A419" s="459"/>
    </row>
    <row r="420" spans="1:1" ht="12" customHeight="1" x14ac:dyDescent="0.15">
      <c r="A420" s="459"/>
    </row>
    <row r="421" spans="1:1" ht="12" customHeight="1" x14ac:dyDescent="0.15">
      <c r="A421" s="459"/>
    </row>
    <row r="422" spans="1:1" ht="12" customHeight="1" x14ac:dyDescent="0.15">
      <c r="A422" s="459"/>
    </row>
    <row r="423" spans="1:1" ht="12" customHeight="1" x14ac:dyDescent="0.15">
      <c r="A423" s="459"/>
    </row>
    <row r="424" spans="1:1" ht="12" customHeight="1" x14ac:dyDescent="0.15">
      <c r="A424" s="459"/>
    </row>
    <row r="425" spans="1:1" ht="12" customHeight="1" x14ac:dyDescent="0.15">
      <c r="A425" s="459"/>
    </row>
    <row r="426" spans="1:1" ht="12" customHeight="1" x14ac:dyDescent="0.15">
      <c r="A426" s="459"/>
    </row>
    <row r="427" spans="1:1" ht="12" customHeight="1" x14ac:dyDescent="0.15">
      <c r="A427" s="459"/>
    </row>
    <row r="428" spans="1:1" ht="12" customHeight="1" x14ac:dyDescent="0.15">
      <c r="A428" s="459"/>
    </row>
    <row r="429" spans="1:1" ht="12" customHeight="1" x14ac:dyDescent="0.15">
      <c r="A429" s="459"/>
    </row>
    <row r="430" spans="1:1" ht="12" customHeight="1" x14ac:dyDescent="0.15">
      <c r="A430" s="459"/>
    </row>
    <row r="431" spans="1:1" ht="12" customHeight="1" x14ac:dyDescent="0.15">
      <c r="A431" s="459"/>
    </row>
    <row r="432" spans="1:1" ht="12" customHeight="1" x14ac:dyDescent="0.15">
      <c r="A432" s="459"/>
    </row>
    <row r="433" spans="1:1" ht="12" customHeight="1" x14ac:dyDescent="0.15">
      <c r="A433" s="459"/>
    </row>
    <row r="434" spans="1:1" ht="12" customHeight="1" x14ac:dyDescent="0.15">
      <c r="A434" s="459"/>
    </row>
    <row r="435" spans="1:1" ht="12" customHeight="1" x14ac:dyDescent="0.15">
      <c r="A435" s="459"/>
    </row>
    <row r="436" spans="1:1" ht="12" customHeight="1" x14ac:dyDescent="0.15">
      <c r="A436" s="459"/>
    </row>
    <row r="437" spans="1:1" ht="12" customHeight="1" x14ac:dyDescent="0.15">
      <c r="A437" s="459"/>
    </row>
    <row r="438" spans="1:1" ht="12" customHeight="1" x14ac:dyDescent="0.15">
      <c r="A438" s="459"/>
    </row>
    <row r="439" spans="1:1" ht="12" customHeight="1" x14ac:dyDescent="0.15">
      <c r="A439" s="459"/>
    </row>
    <row r="440" spans="1:1" ht="12" customHeight="1" x14ac:dyDescent="0.15">
      <c r="A440" s="459"/>
    </row>
    <row r="441" spans="1:1" ht="12" customHeight="1" x14ac:dyDescent="0.15">
      <c r="A441" s="459"/>
    </row>
    <row r="442" spans="1:1" ht="12" customHeight="1" x14ac:dyDescent="0.15">
      <c r="A442" s="459"/>
    </row>
    <row r="443" spans="1:1" ht="12" customHeight="1" x14ac:dyDescent="0.15">
      <c r="A443" s="459"/>
    </row>
    <row r="444" spans="1:1" ht="12" customHeight="1" x14ac:dyDescent="0.15">
      <c r="A444" s="459"/>
    </row>
    <row r="445" spans="1:1" ht="12" customHeight="1" x14ac:dyDescent="0.15">
      <c r="A445" s="459"/>
    </row>
    <row r="446" spans="1:1" ht="12" customHeight="1" x14ac:dyDescent="0.15">
      <c r="A446" s="459"/>
    </row>
    <row r="447" spans="1:1" ht="12" customHeight="1" x14ac:dyDescent="0.15">
      <c r="A447" s="459"/>
    </row>
    <row r="448" spans="1:1" ht="12" customHeight="1" x14ac:dyDescent="0.15">
      <c r="A448" s="459"/>
    </row>
    <row r="449" spans="1:1" ht="12" customHeight="1" x14ac:dyDescent="0.15">
      <c r="A449" s="459"/>
    </row>
    <row r="450" spans="1:1" ht="12" customHeight="1" x14ac:dyDescent="0.15">
      <c r="A450" s="459"/>
    </row>
    <row r="451" spans="1:1" ht="12" customHeight="1" x14ac:dyDescent="0.15">
      <c r="A451" s="459"/>
    </row>
    <row r="452" spans="1:1" ht="12" customHeight="1" x14ac:dyDescent="0.15">
      <c r="A452" s="459"/>
    </row>
    <row r="453" spans="1:1" ht="12" customHeight="1" x14ac:dyDescent="0.15">
      <c r="A453" s="459"/>
    </row>
    <row r="454" spans="1:1" ht="12" customHeight="1" x14ac:dyDescent="0.15">
      <c r="A454" s="459"/>
    </row>
    <row r="455" spans="1:1" ht="12" customHeight="1" x14ac:dyDescent="0.15">
      <c r="A455" s="459"/>
    </row>
    <row r="456" spans="1:1" ht="12" customHeight="1" x14ac:dyDescent="0.15">
      <c r="A456" s="459"/>
    </row>
    <row r="457" spans="1:1" ht="12" customHeight="1" x14ac:dyDescent="0.15">
      <c r="A457" s="459"/>
    </row>
    <row r="458" spans="1:1" ht="12" customHeight="1" x14ac:dyDescent="0.15">
      <c r="A458" s="459"/>
    </row>
    <row r="459" spans="1:1" ht="12" customHeight="1" x14ac:dyDescent="0.15">
      <c r="A459" s="459"/>
    </row>
    <row r="460" spans="1:1" ht="12" customHeight="1" x14ac:dyDescent="0.15">
      <c r="A460" s="459"/>
    </row>
    <row r="461" spans="1:1" ht="12" customHeight="1" x14ac:dyDescent="0.15">
      <c r="A461" s="459"/>
    </row>
    <row r="462" spans="1:1" ht="12" customHeight="1" x14ac:dyDescent="0.15">
      <c r="A462" s="459"/>
    </row>
    <row r="463" spans="1:1" ht="12" customHeight="1" x14ac:dyDescent="0.15">
      <c r="A463" s="459"/>
    </row>
    <row r="464" spans="1:1" ht="12" customHeight="1" x14ac:dyDescent="0.15">
      <c r="A464" s="459"/>
    </row>
    <row r="465" spans="1:1" ht="12" customHeight="1" x14ac:dyDescent="0.15">
      <c r="A465" s="459"/>
    </row>
    <row r="466" spans="1:1" ht="12" customHeight="1" x14ac:dyDescent="0.15">
      <c r="A466" s="459"/>
    </row>
    <row r="467" spans="1:1" ht="12" customHeight="1" x14ac:dyDescent="0.15">
      <c r="A467" s="459"/>
    </row>
    <row r="468" spans="1:1" ht="12" customHeight="1" x14ac:dyDescent="0.15">
      <c r="A468" s="459"/>
    </row>
    <row r="469" spans="1:1" ht="12" customHeight="1" x14ac:dyDescent="0.15">
      <c r="A469" s="459"/>
    </row>
    <row r="470" spans="1:1" ht="12" customHeight="1" x14ac:dyDescent="0.15">
      <c r="A470" s="459"/>
    </row>
    <row r="471" spans="1:1" ht="12" customHeight="1" x14ac:dyDescent="0.15">
      <c r="A471" s="459"/>
    </row>
    <row r="472" spans="1:1" ht="12" customHeight="1" x14ac:dyDescent="0.15">
      <c r="A472" s="459"/>
    </row>
    <row r="473" spans="1:1" ht="12" customHeight="1" x14ac:dyDescent="0.15">
      <c r="A473" s="459"/>
    </row>
    <row r="474" spans="1:1" ht="12" customHeight="1" x14ac:dyDescent="0.15">
      <c r="A474" s="459"/>
    </row>
    <row r="475" spans="1:1" ht="12" customHeight="1" x14ac:dyDescent="0.15">
      <c r="A475" s="459"/>
    </row>
    <row r="476" spans="1:1" ht="12" customHeight="1" x14ac:dyDescent="0.15">
      <c r="A476" s="459"/>
    </row>
    <row r="477" spans="1:1" ht="12" customHeight="1" x14ac:dyDescent="0.15">
      <c r="A477" s="459"/>
    </row>
    <row r="478" spans="1:1" ht="12" customHeight="1" x14ac:dyDescent="0.15">
      <c r="A478" s="459"/>
    </row>
    <row r="479" spans="1:1" ht="12" customHeight="1" x14ac:dyDescent="0.15">
      <c r="A479" s="459"/>
    </row>
    <row r="480" spans="1:1" ht="12" customHeight="1" x14ac:dyDescent="0.15">
      <c r="A480" s="459"/>
    </row>
    <row r="481" spans="1:1" ht="12" customHeight="1" x14ac:dyDescent="0.15">
      <c r="A481" s="459"/>
    </row>
    <row r="482" spans="1:1" ht="12" customHeight="1" x14ac:dyDescent="0.15">
      <c r="A482" s="459"/>
    </row>
    <row r="483" spans="1:1" ht="12" customHeight="1" x14ac:dyDescent="0.15">
      <c r="A483" s="459"/>
    </row>
    <row r="484" spans="1:1" ht="12" customHeight="1" x14ac:dyDescent="0.15">
      <c r="A484" s="459"/>
    </row>
    <row r="485" spans="1:1" ht="12" customHeight="1" x14ac:dyDescent="0.15">
      <c r="A485" s="459"/>
    </row>
    <row r="486" spans="1:1" ht="12" customHeight="1" x14ac:dyDescent="0.15">
      <c r="A486" s="459"/>
    </row>
    <row r="487" spans="1:1" ht="12" customHeight="1" x14ac:dyDescent="0.15">
      <c r="A487" s="459"/>
    </row>
    <row r="488" spans="1:1" ht="12" customHeight="1" x14ac:dyDescent="0.15">
      <c r="A488" s="459"/>
    </row>
    <row r="489" spans="1:1" ht="12" customHeight="1" x14ac:dyDescent="0.15">
      <c r="A489" s="459"/>
    </row>
    <row r="490" spans="1:1" ht="12" customHeight="1" x14ac:dyDescent="0.15">
      <c r="A490" s="459"/>
    </row>
    <row r="491" spans="1:1" ht="12" customHeight="1" x14ac:dyDescent="0.15">
      <c r="A491" s="459"/>
    </row>
    <row r="492" spans="1:1" ht="12" customHeight="1" x14ac:dyDescent="0.15">
      <c r="A492" s="459"/>
    </row>
    <row r="493" spans="1:1" ht="12" customHeight="1" x14ac:dyDescent="0.15">
      <c r="A493" s="459"/>
    </row>
    <row r="494" spans="1:1" ht="12" customHeight="1" x14ac:dyDescent="0.15">
      <c r="A494" s="459"/>
    </row>
    <row r="495" spans="1:1" ht="12" customHeight="1" x14ac:dyDescent="0.15">
      <c r="A495" s="459"/>
    </row>
    <row r="496" spans="1:1" ht="12" customHeight="1" x14ac:dyDescent="0.15">
      <c r="A496" s="459"/>
    </row>
    <row r="497" spans="1:1" ht="12" customHeight="1" x14ac:dyDescent="0.15">
      <c r="A497" s="459"/>
    </row>
    <row r="498" spans="1:1" ht="12" customHeight="1" x14ac:dyDescent="0.15">
      <c r="A498" s="459"/>
    </row>
    <row r="499" spans="1:1" ht="12" customHeight="1" x14ac:dyDescent="0.15">
      <c r="A499" s="459"/>
    </row>
    <row r="500" spans="1:1" ht="12" customHeight="1" x14ac:dyDescent="0.15">
      <c r="A500" s="459"/>
    </row>
    <row r="501" spans="1:1" ht="12" customHeight="1" x14ac:dyDescent="0.15">
      <c r="A501" s="459"/>
    </row>
    <row r="502" spans="1:1" ht="12" customHeight="1" x14ac:dyDescent="0.15">
      <c r="A502" s="459"/>
    </row>
    <row r="503" spans="1:1" ht="12" customHeight="1" x14ac:dyDescent="0.15">
      <c r="A503" s="459"/>
    </row>
    <row r="504" spans="1:1" ht="12" customHeight="1" x14ac:dyDescent="0.15">
      <c r="A504" s="459"/>
    </row>
    <row r="505" spans="1:1" ht="12" customHeight="1" x14ac:dyDescent="0.15">
      <c r="A505" s="459"/>
    </row>
    <row r="506" spans="1:1" ht="12" customHeight="1" x14ac:dyDescent="0.15">
      <c r="A506" s="459"/>
    </row>
    <row r="507" spans="1:1" ht="12" customHeight="1" x14ac:dyDescent="0.15">
      <c r="A507" s="459"/>
    </row>
    <row r="508" spans="1:1" ht="12" customHeight="1" x14ac:dyDescent="0.15">
      <c r="A508" s="459"/>
    </row>
    <row r="509" spans="1:1" ht="12" customHeight="1" x14ac:dyDescent="0.15">
      <c r="A509" s="459"/>
    </row>
    <row r="510" spans="1:1" ht="12" customHeight="1" x14ac:dyDescent="0.15">
      <c r="A510" s="459"/>
    </row>
    <row r="511" spans="1:1" ht="12" customHeight="1" x14ac:dyDescent="0.15">
      <c r="A511" s="459"/>
    </row>
    <row r="512" spans="1:1" ht="12" customHeight="1" x14ac:dyDescent="0.15">
      <c r="A512" s="459"/>
    </row>
    <row r="513" spans="1:1" ht="12" customHeight="1" x14ac:dyDescent="0.15">
      <c r="A513" s="459"/>
    </row>
    <row r="514" spans="1:1" ht="12" customHeight="1" x14ac:dyDescent="0.15">
      <c r="A514" s="459"/>
    </row>
    <row r="515" spans="1:1" ht="12" customHeight="1" x14ac:dyDescent="0.15">
      <c r="A515" s="459"/>
    </row>
    <row r="516" spans="1:1" ht="12" customHeight="1" x14ac:dyDescent="0.15">
      <c r="A516" s="459"/>
    </row>
    <row r="517" spans="1:1" ht="12" customHeight="1" x14ac:dyDescent="0.15">
      <c r="A517" s="459"/>
    </row>
    <row r="518" spans="1:1" ht="12" customHeight="1" x14ac:dyDescent="0.15">
      <c r="A518" s="459"/>
    </row>
    <row r="519" spans="1:1" ht="12" customHeight="1" x14ac:dyDescent="0.15">
      <c r="A519" s="459"/>
    </row>
    <row r="520" spans="1:1" ht="12" customHeight="1" x14ac:dyDescent="0.15">
      <c r="A520" s="459"/>
    </row>
    <row r="521" spans="1:1" ht="12" customHeight="1" x14ac:dyDescent="0.15">
      <c r="A521" s="459"/>
    </row>
    <row r="522" spans="1:1" ht="12" customHeight="1" x14ac:dyDescent="0.15">
      <c r="A522" s="459"/>
    </row>
    <row r="523" spans="1:1" ht="12" customHeight="1" x14ac:dyDescent="0.15">
      <c r="A523" s="459"/>
    </row>
    <row r="524" spans="1:1" ht="12" customHeight="1" x14ac:dyDescent="0.15">
      <c r="A524" s="459"/>
    </row>
    <row r="525" spans="1:1" ht="12" customHeight="1" x14ac:dyDescent="0.15">
      <c r="A525" s="459"/>
    </row>
    <row r="526" spans="1:1" ht="12" customHeight="1" x14ac:dyDescent="0.15">
      <c r="A526" s="459"/>
    </row>
    <row r="527" spans="1:1" ht="12" customHeight="1" x14ac:dyDescent="0.15">
      <c r="A527" s="459"/>
    </row>
    <row r="528" spans="1:1" ht="12" customHeight="1" x14ac:dyDescent="0.15">
      <c r="A528" s="459"/>
    </row>
    <row r="529" spans="1:1" ht="12" customHeight="1" x14ac:dyDescent="0.15">
      <c r="A529" s="459"/>
    </row>
    <row r="530" spans="1:1" ht="12" customHeight="1" x14ac:dyDescent="0.15">
      <c r="A530" s="459"/>
    </row>
    <row r="531" spans="1:1" ht="12" customHeight="1" x14ac:dyDescent="0.15">
      <c r="A531" s="459"/>
    </row>
    <row r="532" spans="1:1" ht="12" customHeight="1" x14ac:dyDescent="0.15">
      <c r="A532" s="459"/>
    </row>
    <row r="533" spans="1:1" ht="12" customHeight="1" x14ac:dyDescent="0.15">
      <c r="A533" s="459"/>
    </row>
    <row r="534" spans="1:1" ht="12" customHeight="1" x14ac:dyDescent="0.15">
      <c r="A534" s="459"/>
    </row>
    <row r="535" spans="1:1" ht="12" customHeight="1" x14ac:dyDescent="0.15">
      <c r="A535" s="459"/>
    </row>
    <row r="536" spans="1:1" ht="12" customHeight="1" x14ac:dyDescent="0.15">
      <c r="A536" s="459"/>
    </row>
    <row r="537" spans="1:1" ht="12" customHeight="1" x14ac:dyDescent="0.15">
      <c r="A537" s="459"/>
    </row>
    <row r="538" spans="1:1" ht="12" customHeight="1" x14ac:dyDescent="0.15">
      <c r="A538" s="459"/>
    </row>
    <row r="539" spans="1:1" ht="12" customHeight="1" x14ac:dyDescent="0.15">
      <c r="A539" s="459"/>
    </row>
    <row r="540" spans="1:1" ht="12" customHeight="1" x14ac:dyDescent="0.15">
      <c r="A540" s="459"/>
    </row>
    <row r="541" spans="1:1" ht="12" customHeight="1" x14ac:dyDescent="0.15">
      <c r="A541" s="459"/>
    </row>
    <row r="542" spans="1:1" ht="12" customHeight="1" x14ac:dyDescent="0.15">
      <c r="A542" s="459"/>
    </row>
    <row r="543" spans="1:1" ht="12" customHeight="1" x14ac:dyDescent="0.15">
      <c r="A543" s="459"/>
    </row>
    <row r="544" spans="1:1" ht="12" customHeight="1" x14ac:dyDescent="0.15">
      <c r="A544" s="459"/>
    </row>
    <row r="545" spans="1:1" ht="12" customHeight="1" x14ac:dyDescent="0.15">
      <c r="A545" s="459"/>
    </row>
    <row r="546" spans="1:1" ht="12" customHeight="1" x14ac:dyDescent="0.15">
      <c r="A546" s="459"/>
    </row>
    <row r="547" spans="1:1" ht="12" customHeight="1" x14ac:dyDescent="0.15">
      <c r="A547" s="459"/>
    </row>
    <row r="548" spans="1:1" ht="12" customHeight="1" x14ac:dyDescent="0.15">
      <c r="A548" s="459"/>
    </row>
    <row r="549" spans="1:1" ht="12" customHeight="1" x14ac:dyDescent="0.15">
      <c r="A549" s="459"/>
    </row>
    <row r="550" spans="1:1" ht="12" customHeight="1" x14ac:dyDescent="0.15">
      <c r="A550" s="459"/>
    </row>
    <row r="551" spans="1:1" ht="12" customHeight="1" x14ac:dyDescent="0.15">
      <c r="A551" s="459"/>
    </row>
    <row r="552" spans="1:1" ht="12" customHeight="1" x14ac:dyDescent="0.15">
      <c r="A552" s="459"/>
    </row>
    <row r="553" spans="1:1" ht="12" customHeight="1" x14ac:dyDescent="0.15">
      <c r="A553" s="459"/>
    </row>
    <row r="554" spans="1:1" ht="12" customHeight="1" x14ac:dyDescent="0.15">
      <c r="A554" s="459"/>
    </row>
    <row r="555" spans="1:1" ht="12" customHeight="1" x14ac:dyDescent="0.15">
      <c r="A555" s="459"/>
    </row>
    <row r="556" spans="1:1" ht="12" customHeight="1" x14ac:dyDescent="0.15">
      <c r="A556" s="459"/>
    </row>
    <row r="557" spans="1:1" ht="12" customHeight="1" x14ac:dyDescent="0.15">
      <c r="A557" s="459"/>
    </row>
    <row r="558" spans="1:1" ht="12" customHeight="1" x14ac:dyDescent="0.15">
      <c r="A558" s="459"/>
    </row>
  </sheetData>
  <mergeCells count="2">
    <mergeCell ref="G6:I6"/>
    <mergeCell ref="C6:E6"/>
  </mergeCells>
  <conditionalFormatting sqref="F52:I53 F45 F42:F43 C10:F41 H45:I45 H10:I43">
    <cfRule type="cellIs" dxfId="424" priority="120" operator="between">
      <formula>0.4999</formula>
      <formula>-0.4999</formula>
    </cfRule>
  </conditionalFormatting>
  <conditionalFormatting sqref="F54">
    <cfRule type="cellIs" dxfId="423" priority="113" operator="between">
      <formula>0.4999</formula>
      <formula>-0.4999</formula>
    </cfRule>
  </conditionalFormatting>
  <conditionalFormatting sqref="F51:I51 F46:F47 H47:I47">
    <cfRule type="cellIs" dxfId="422" priority="112" operator="between">
      <formula>0.4999</formula>
      <formula>-0.4999</formula>
    </cfRule>
  </conditionalFormatting>
  <conditionalFormatting sqref="F48 H48:I48">
    <cfRule type="cellIs" dxfId="421" priority="108" operator="between">
      <formula>0.4999</formula>
      <formula>-0.4999</formula>
    </cfRule>
  </conditionalFormatting>
  <conditionalFormatting sqref="F44 H44:I44">
    <cfRule type="cellIs" dxfId="420" priority="106" operator="between">
      <formula>0.4999</formula>
      <formula>-0.4999</formula>
    </cfRule>
  </conditionalFormatting>
  <conditionalFormatting sqref="C52:E53 C51:D51">
    <cfRule type="cellIs" dxfId="419" priority="104" operator="between">
      <formula>0.4999</formula>
      <formula>-0.4999</formula>
    </cfRule>
  </conditionalFormatting>
  <conditionalFormatting sqref="D46">
    <cfRule type="cellIs" dxfId="418" priority="102" operator="between">
      <formula>0.4999</formula>
      <formula>-0.4999</formula>
    </cfRule>
  </conditionalFormatting>
  <conditionalFormatting sqref="C46">
    <cfRule type="cellIs" dxfId="417" priority="103" operator="between">
      <formula>0.4999</formula>
      <formula>-0.4999</formula>
    </cfRule>
  </conditionalFormatting>
  <conditionalFormatting sqref="C45:E45">
    <cfRule type="cellIs" dxfId="416" priority="100" operator="between">
      <formula>0.4999</formula>
      <formula>-0.4999</formula>
    </cfRule>
  </conditionalFormatting>
  <conditionalFormatting sqref="C47:D49">
    <cfRule type="cellIs" dxfId="415" priority="101" operator="between">
      <formula>0.4999</formula>
      <formula>-0.4999</formula>
    </cfRule>
  </conditionalFormatting>
  <conditionalFormatting sqref="C42:E42">
    <cfRule type="cellIs" dxfId="414" priority="99" operator="between">
      <formula>0.4999</formula>
      <formula>-0.4999</formula>
    </cfRule>
  </conditionalFormatting>
  <conditionalFormatting sqref="C43:E44">
    <cfRule type="cellIs" dxfId="413" priority="98" operator="between">
      <formula>0.4999</formula>
      <formula>-0.4999</formula>
    </cfRule>
  </conditionalFormatting>
  <conditionalFormatting sqref="F49:F50 H49:I50">
    <cfRule type="cellIs" dxfId="412" priority="96" operator="between">
      <formula>0.4999</formula>
      <formula>-0.4999</formula>
    </cfRule>
  </conditionalFormatting>
  <conditionalFormatting sqref="H46:I46">
    <cfRule type="cellIs" dxfId="411" priority="95" operator="between">
      <formula>0.4999</formula>
      <formula>-0.4999</formula>
    </cfRule>
  </conditionalFormatting>
  <conditionalFormatting sqref="E46:E50">
    <cfRule type="cellIs" dxfId="410" priority="87" operator="between">
      <formula>0.4999</formula>
      <formula>-0.4999</formula>
    </cfRule>
  </conditionalFormatting>
  <conditionalFormatting sqref="G57:I97">
    <cfRule type="cellIs" dxfId="409" priority="85" operator="notBetween">
      <formula>-0.2</formula>
      <formula>0.2</formula>
    </cfRule>
  </conditionalFormatting>
  <conditionalFormatting sqref="G10:G41">
    <cfRule type="cellIs" dxfId="408" priority="75" operator="between">
      <formula>0.4999</formula>
      <formula>-0.4999</formula>
    </cfRule>
  </conditionalFormatting>
  <conditionalFormatting sqref="G46">
    <cfRule type="cellIs" dxfId="407" priority="74" operator="between">
      <formula>0.4999</formula>
      <formula>-0.4999</formula>
    </cfRule>
  </conditionalFormatting>
  <conditionalFormatting sqref="G45">
    <cfRule type="cellIs" dxfId="406" priority="72" operator="between">
      <formula>0.4999</formula>
      <formula>-0.4999</formula>
    </cfRule>
  </conditionalFormatting>
  <conditionalFormatting sqref="G47:G49">
    <cfRule type="cellIs" dxfId="405" priority="73" operator="between">
      <formula>0.4999</formula>
      <formula>-0.4999</formula>
    </cfRule>
  </conditionalFormatting>
  <conditionalFormatting sqref="G42">
    <cfRule type="cellIs" dxfId="404" priority="71" operator="between">
      <formula>0.4999</formula>
      <formula>-0.4999</formula>
    </cfRule>
  </conditionalFormatting>
  <conditionalFormatting sqref="G43:G44">
    <cfRule type="cellIs" dxfId="403" priority="70" operator="between">
      <formula>0.4999</formula>
      <formula>-0.4999</formula>
    </cfRule>
  </conditionalFormatting>
  <pageMargins left="0.75" right="0.75" top="1" bottom="1" header="0.5" footer="0.5"/>
  <pageSetup paperSize="9" scale="6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63"/>
  <sheetViews>
    <sheetView showGridLines="0" zoomScale="85" zoomScaleNormal="85" workbookViewId="0"/>
  </sheetViews>
  <sheetFormatPr defaultRowHeight="12" customHeight="1" x14ac:dyDescent="0.15"/>
  <cols>
    <col min="1" max="1" width="2.140625" style="297" customWidth="1"/>
    <col min="2" max="2" width="50.7109375" style="297" customWidth="1"/>
    <col min="3" max="5" width="11.7109375" style="297" customWidth="1"/>
    <col min="6" max="6" width="2.7109375" style="297" customWidth="1"/>
    <col min="7" max="9" width="11.7109375" style="297" customWidth="1"/>
    <col min="10" max="10" width="3.7109375" style="297" customWidth="1"/>
    <col min="11" max="16384" width="9.140625" style="297"/>
  </cols>
  <sheetData>
    <row r="1" spans="1:17" s="2" customFormat="1" ht="12" customHeight="1" x14ac:dyDescent="0.15">
      <c r="E1" s="3"/>
      <c r="I1" s="3"/>
      <c r="J1" s="3"/>
      <c r="L1" s="10"/>
      <c r="M1" s="589"/>
      <c r="N1" s="589"/>
      <c r="O1" s="589"/>
      <c r="P1" s="589"/>
      <c r="Q1" s="459"/>
    </row>
    <row r="2" spans="1:17" s="2" customFormat="1" ht="15" customHeight="1" x14ac:dyDescent="0.2">
      <c r="B2" s="314" t="s">
        <v>250</v>
      </c>
      <c r="C2" s="205"/>
      <c r="D2" s="205"/>
      <c r="E2" s="196"/>
      <c r="F2" s="205"/>
      <c r="G2" s="205"/>
      <c r="H2" s="205"/>
      <c r="I2" s="340" t="s">
        <v>1</v>
      </c>
      <c r="J2" s="3"/>
    </row>
    <row r="3" spans="1:17" s="2" customFormat="1" ht="15" customHeight="1" x14ac:dyDescent="0.2">
      <c r="B3" s="12" t="s">
        <v>265</v>
      </c>
      <c r="C3" s="13"/>
      <c r="D3" s="13"/>
      <c r="E3" s="13"/>
      <c r="F3" s="13"/>
      <c r="G3" s="13"/>
      <c r="H3" s="13"/>
      <c r="I3" s="14"/>
      <c r="J3" s="3"/>
    </row>
    <row r="4" spans="1:17" s="2" customFormat="1" ht="12" customHeight="1" x14ac:dyDescent="0.15">
      <c r="B4" s="15"/>
      <c r="C4" s="13"/>
      <c r="D4" s="13"/>
      <c r="E4" s="16"/>
      <c r="F4" s="13"/>
      <c r="G4" s="13"/>
      <c r="H4" s="13"/>
      <c r="I4" s="17" t="s">
        <v>2</v>
      </c>
      <c r="J4" s="3"/>
    </row>
    <row r="5" spans="1:17" s="2" customFormat="1" ht="12" customHeight="1" x14ac:dyDescent="0.15">
      <c r="B5" s="464"/>
      <c r="C5" s="379" t="s">
        <v>252</v>
      </c>
      <c r="D5" s="379"/>
      <c r="E5" s="379"/>
      <c r="F5" s="379"/>
      <c r="G5" s="379" t="s">
        <v>252</v>
      </c>
      <c r="H5" s="379"/>
      <c r="I5" s="446"/>
      <c r="J5" s="3"/>
    </row>
    <row r="6" spans="1:17" s="2" customFormat="1" ht="12" customHeight="1" x14ac:dyDescent="0.15">
      <c r="A6" s="3"/>
      <c r="B6" s="120"/>
      <c r="C6" s="1627">
        <v>2018</v>
      </c>
      <c r="D6" s="1628"/>
      <c r="E6" s="1629"/>
      <c r="F6" s="623"/>
      <c r="G6" s="1627">
        <v>2019</v>
      </c>
      <c r="H6" s="1628"/>
      <c r="I6" s="1629"/>
      <c r="J6" s="3"/>
    </row>
    <row r="7" spans="1:17" s="2" customFormat="1" ht="12" customHeight="1" x14ac:dyDescent="0.15">
      <c r="A7" s="3"/>
      <c r="B7" s="166"/>
      <c r="C7" s="630" t="s">
        <v>4</v>
      </c>
      <c r="D7" s="630" t="s">
        <v>5</v>
      </c>
      <c r="E7" s="631" t="s">
        <v>6</v>
      </c>
      <c r="F7" s="632"/>
      <c r="G7" s="630" t="s">
        <v>4</v>
      </c>
      <c r="H7" s="630" t="s">
        <v>5</v>
      </c>
      <c r="I7" s="631" t="s">
        <v>7</v>
      </c>
      <c r="J7" s="23"/>
    </row>
    <row r="8" spans="1:17" s="2" customFormat="1" ht="12" customHeight="1" x14ac:dyDescent="0.15">
      <c r="A8" s="3"/>
      <c r="B8" s="21"/>
      <c r="C8" s="633" t="s">
        <v>8</v>
      </c>
      <c r="D8" s="633" t="s">
        <v>8</v>
      </c>
      <c r="E8" s="634" t="s">
        <v>9</v>
      </c>
      <c r="F8" s="632"/>
      <c r="G8" s="633" t="s">
        <v>8</v>
      </c>
      <c r="H8" s="633" t="s">
        <v>8</v>
      </c>
      <c r="I8" s="634" t="s">
        <v>94</v>
      </c>
      <c r="J8" s="26"/>
    </row>
    <row r="9" spans="1:17" s="503" customFormat="1" ht="12" customHeight="1" x14ac:dyDescent="0.15">
      <c r="A9" s="502"/>
      <c r="B9" s="53"/>
      <c r="C9" s="65"/>
      <c r="D9" s="65"/>
      <c r="E9" s="111"/>
      <c r="F9" s="130"/>
      <c r="G9" s="112"/>
      <c r="H9" s="112"/>
      <c r="I9" s="113"/>
      <c r="J9" s="65"/>
    </row>
    <row r="10" spans="1:17" ht="12" customHeight="1" x14ac:dyDescent="0.15">
      <c r="A10" s="505"/>
      <c r="B10" s="53" t="s">
        <v>49</v>
      </c>
      <c r="C10" s="376"/>
      <c r="D10" s="376"/>
      <c r="E10" s="41"/>
      <c r="F10" s="376"/>
      <c r="G10" s="507"/>
      <c r="H10" s="507"/>
      <c r="I10" s="508"/>
    </row>
    <row r="11" spans="1:17" ht="12" customHeight="1" x14ac:dyDescent="0.15">
      <c r="A11" s="505"/>
      <c r="B11" s="54" t="s">
        <v>108</v>
      </c>
      <c r="C11" s="376">
        <v>18713.959000000003</v>
      </c>
      <c r="D11" s="376">
        <v>15570.094999999999</v>
      </c>
      <c r="E11" s="41">
        <v>34284.054000000004</v>
      </c>
      <c r="F11" s="376"/>
      <c r="G11" s="376">
        <v>19024.628295999999</v>
      </c>
      <c r="H11" s="509"/>
      <c r="I11" s="595">
        <v>19024.628295999999</v>
      </c>
      <c r="J11" s="40"/>
    </row>
    <row r="12" spans="1:17" ht="12" customHeight="1" x14ac:dyDescent="0.15">
      <c r="A12" s="505"/>
      <c r="B12" s="54" t="s">
        <v>145</v>
      </c>
      <c r="C12" s="376">
        <v>3418.3130000000001</v>
      </c>
      <c r="D12" s="376">
        <v>3610.9639999999999</v>
      </c>
      <c r="E12" s="41">
        <v>7029.277</v>
      </c>
      <c r="F12" s="376"/>
      <c r="G12" s="376">
        <v>3204.6238739999999</v>
      </c>
      <c r="H12" s="509"/>
      <c r="I12" s="595">
        <v>3204.6238739999999</v>
      </c>
      <c r="J12" s="40"/>
    </row>
    <row r="13" spans="1:17" ht="12" customHeight="1" x14ac:dyDescent="0.15">
      <c r="A13" s="505"/>
      <c r="B13" s="54" t="s">
        <v>254</v>
      </c>
      <c r="C13" s="376">
        <v>1662.002</v>
      </c>
      <c r="D13" s="376">
        <v>1590.2360000000001</v>
      </c>
      <c r="E13" s="41">
        <v>3252.2380000000003</v>
      </c>
      <c r="F13" s="376"/>
      <c r="G13" s="376">
        <v>1694.6824260000001</v>
      </c>
      <c r="H13" s="509"/>
      <c r="I13" s="595">
        <v>1694.6824260000001</v>
      </c>
      <c r="J13" s="40"/>
    </row>
    <row r="14" spans="1:17" ht="12" customHeight="1" x14ac:dyDescent="0.15">
      <c r="A14" s="505"/>
      <c r="B14" s="54" t="s">
        <v>144</v>
      </c>
      <c r="C14" s="376">
        <v>207.637</v>
      </c>
      <c r="D14" s="376">
        <v>235.041</v>
      </c>
      <c r="E14" s="41">
        <v>442.678</v>
      </c>
      <c r="F14" s="376"/>
      <c r="G14" s="376">
        <v>362.47446000000002</v>
      </c>
      <c r="H14" s="509"/>
      <c r="I14" s="595">
        <v>362.47446000000002</v>
      </c>
      <c r="J14" s="40"/>
    </row>
    <row r="15" spans="1:17" ht="12" customHeight="1" x14ac:dyDescent="0.15">
      <c r="A15" s="505"/>
      <c r="B15" s="106" t="s">
        <v>97</v>
      </c>
      <c r="C15" s="510">
        <v>93.315299999998388</v>
      </c>
      <c r="D15" s="510">
        <v>128.95449999999983</v>
      </c>
      <c r="E15" s="110">
        <v>222.26979999999821</v>
      </c>
      <c r="F15" s="510"/>
      <c r="G15" s="510">
        <v>140.60361399999965</v>
      </c>
      <c r="H15" s="509"/>
      <c r="I15" s="595">
        <v>140.60361399999965</v>
      </c>
      <c r="J15" s="40"/>
    </row>
    <row r="16" spans="1:17" s="503" customFormat="1" ht="12" customHeight="1" x14ac:dyDescent="0.15">
      <c r="A16" s="502"/>
      <c r="B16" s="46" t="s">
        <v>48</v>
      </c>
      <c r="C16" s="91">
        <v>24095.226300000002</v>
      </c>
      <c r="D16" s="91">
        <v>21135.290499999999</v>
      </c>
      <c r="E16" s="511">
        <v>45230.516799999998</v>
      </c>
      <c r="F16" s="56"/>
      <c r="G16" s="91">
        <v>24427.01267</v>
      </c>
      <c r="H16" s="512"/>
      <c r="I16" s="637">
        <v>24427.01267</v>
      </c>
      <c r="J16" s="65"/>
    </row>
    <row r="17" spans="1:10" s="503" customFormat="1" ht="12" customHeight="1" x14ac:dyDescent="0.15">
      <c r="A17" s="502"/>
      <c r="B17" s="53"/>
      <c r="C17" s="65"/>
      <c r="D17" s="65"/>
      <c r="E17" s="111"/>
      <c r="F17" s="130"/>
      <c r="G17" s="65"/>
      <c r="H17" s="112"/>
      <c r="I17" s="608"/>
      <c r="J17" s="65"/>
    </row>
    <row r="18" spans="1:10" ht="12" customHeight="1" x14ac:dyDescent="0.15">
      <c r="A18" s="505"/>
      <c r="B18" s="53" t="s">
        <v>47</v>
      </c>
      <c r="C18" s="376"/>
      <c r="D18" s="376"/>
      <c r="E18" s="41"/>
      <c r="F18" s="376"/>
      <c r="G18" s="376"/>
      <c r="H18" s="509"/>
      <c r="I18" s="595"/>
      <c r="J18" s="40"/>
    </row>
    <row r="19" spans="1:10" ht="12" customHeight="1" x14ac:dyDescent="0.15">
      <c r="A19" s="505"/>
      <c r="B19" s="54" t="s">
        <v>108</v>
      </c>
      <c r="C19" s="376">
        <v>-6669.6480000000001</v>
      </c>
      <c r="D19" s="376">
        <v>-5950.7629999999999</v>
      </c>
      <c r="E19" s="41">
        <v>-12620.411</v>
      </c>
      <c r="F19" s="376"/>
      <c r="G19" s="376">
        <v>-1664.966302</v>
      </c>
      <c r="H19" s="509"/>
      <c r="I19" s="595">
        <v>-1664.966302</v>
      </c>
      <c r="J19" s="40"/>
    </row>
    <row r="20" spans="1:10" ht="12" customHeight="1" x14ac:dyDescent="0.15">
      <c r="A20" s="505"/>
      <c r="B20" s="54" t="s">
        <v>145</v>
      </c>
      <c r="C20" s="376">
        <v>146.04999999999998</v>
      </c>
      <c r="D20" s="376">
        <v>-772.78599999999994</v>
      </c>
      <c r="E20" s="41">
        <v>-626.73599999999999</v>
      </c>
      <c r="F20" s="376"/>
      <c r="G20" s="376">
        <v>-196.24348900000001</v>
      </c>
      <c r="H20" s="509"/>
      <c r="I20" s="595">
        <v>-196.24348900000001</v>
      </c>
      <c r="J20" s="40"/>
    </row>
    <row r="21" spans="1:10" ht="12" customHeight="1" x14ac:dyDescent="0.15">
      <c r="A21" s="505"/>
      <c r="B21" s="54" t="s">
        <v>254</v>
      </c>
      <c r="C21" s="376">
        <v>-1541.6030000000001</v>
      </c>
      <c r="D21" s="376">
        <v>-1503.9209999999998</v>
      </c>
      <c r="E21" s="41">
        <v>-3045.5239999999999</v>
      </c>
      <c r="F21" s="376"/>
      <c r="G21" s="376">
        <v>-1450.9739999999999</v>
      </c>
      <c r="H21" s="509"/>
      <c r="I21" s="595">
        <v>-1450.9739999999999</v>
      </c>
      <c r="J21" s="40"/>
    </row>
    <row r="22" spans="1:10" ht="12" customHeight="1" x14ac:dyDescent="0.15">
      <c r="A22" s="505"/>
      <c r="B22" s="54" t="s">
        <v>144</v>
      </c>
      <c r="C22" s="376">
        <v>-641.12400000000002</v>
      </c>
      <c r="D22" s="376">
        <v>-604.33999999999992</v>
      </c>
      <c r="E22" s="41">
        <v>-1245.4639999999999</v>
      </c>
      <c r="F22" s="376"/>
      <c r="G22" s="376">
        <v>-584.38900000000001</v>
      </c>
      <c r="H22" s="509"/>
      <c r="I22" s="595">
        <v>-584.38900000000001</v>
      </c>
      <c r="J22" s="40"/>
    </row>
    <row r="23" spans="1:10" ht="12" customHeight="1" x14ac:dyDescent="0.15">
      <c r="A23" s="505"/>
      <c r="B23" s="106" t="s">
        <v>97</v>
      </c>
      <c r="C23" s="510">
        <v>58.689100000000394</v>
      </c>
      <c r="D23" s="510">
        <v>70.329499999998916</v>
      </c>
      <c r="E23" s="41">
        <v>129.01859999999931</v>
      </c>
      <c r="F23" s="510"/>
      <c r="G23" s="510">
        <v>-24.932803999999578</v>
      </c>
      <c r="H23" s="513"/>
      <c r="I23" s="595">
        <v>-24.932803999999578</v>
      </c>
      <c r="J23" s="40"/>
    </row>
    <row r="24" spans="1:10" s="503" customFormat="1" ht="12" customHeight="1" x14ac:dyDescent="0.15">
      <c r="A24" s="502"/>
      <c r="B24" s="46" t="s">
        <v>46</v>
      </c>
      <c r="C24" s="91">
        <v>-8647.6359000000011</v>
      </c>
      <c r="D24" s="91">
        <v>-8761.4804999999997</v>
      </c>
      <c r="E24" s="511">
        <v>-17409.116399999999</v>
      </c>
      <c r="F24" s="56"/>
      <c r="G24" s="91">
        <v>-3921.5055949999996</v>
      </c>
      <c r="H24" s="512"/>
      <c r="I24" s="1450">
        <v>-3921.5055949999996</v>
      </c>
      <c r="J24" s="65"/>
    </row>
    <row r="25" spans="1:10" s="503" customFormat="1" ht="12" customHeight="1" x14ac:dyDescent="0.15">
      <c r="A25" s="502"/>
      <c r="B25" s="53"/>
      <c r="C25" s="514"/>
      <c r="D25" s="514"/>
      <c r="E25" s="41"/>
      <c r="F25" s="514"/>
      <c r="G25" s="515"/>
      <c r="H25" s="515"/>
      <c r="I25" s="595"/>
      <c r="J25" s="40"/>
    </row>
    <row r="26" spans="1:10" ht="12" customHeight="1" x14ac:dyDescent="0.15">
      <c r="A26" s="505"/>
      <c r="B26" s="53" t="s">
        <v>266</v>
      </c>
      <c r="C26" s="40"/>
      <c r="D26" s="40"/>
      <c r="E26" s="41"/>
      <c r="F26" s="376"/>
      <c r="G26" s="43"/>
      <c r="H26" s="43"/>
      <c r="I26" s="595"/>
      <c r="J26" s="40"/>
    </row>
    <row r="27" spans="1:10" ht="12" customHeight="1" x14ac:dyDescent="0.15">
      <c r="A27" s="505"/>
      <c r="B27" s="54" t="s">
        <v>108</v>
      </c>
      <c r="C27" s="376">
        <v>223085.67609199998</v>
      </c>
      <c r="D27" s="376">
        <v>203173.04</v>
      </c>
      <c r="E27" s="41">
        <v>203173.04</v>
      </c>
      <c r="F27" s="376"/>
      <c r="G27" s="376">
        <v>229481.835399</v>
      </c>
      <c r="H27" s="509"/>
      <c r="I27" s="595">
        <v>229481.835399</v>
      </c>
      <c r="J27" s="40"/>
    </row>
    <row r="28" spans="1:10" ht="12" customHeight="1" x14ac:dyDescent="0.15">
      <c r="A28" s="505"/>
      <c r="B28" s="54" t="s">
        <v>145</v>
      </c>
      <c r="C28" s="40">
        <v>20167.217539999998</v>
      </c>
      <c r="D28" s="40">
        <v>17978.197</v>
      </c>
      <c r="E28" s="41">
        <v>17978.197</v>
      </c>
      <c r="F28" s="376"/>
      <c r="G28" s="40">
        <v>20052.390156000001</v>
      </c>
      <c r="H28" s="43"/>
      <c r="I28" s="595">
        <v>20052.390156000001</v>
      </c>
      <c r="J28" s="40"/>
    </row>
    <row r="29" spans="1:10" ht="12" customHeight="1" x14ac:dyDescent="0.15">
      <c r="A29" s="505"/>
      <c r="B29" s="54" t="s">
        <v>254</v>
      </c>
      <c r="C29" s="40">
        <v>75059.121620000005</v>
      </c>
      <c r="D29" s="40">
        <v>68722.505000000005</v>
      </c>
      <c r="E29" s="41">
        <v>68722.505000000005</v>
      </c>
      <c r="F29" s="376"/>
      <c r="G29" s="40">
        <v>74513.278999999995</v>
      </c>
      <c r="H29" s="43"/>
      <c r="I29" s="595">
        <v>74513.278999999995</v>
      </c>
      <c r="J29" s="40"/>
    </row>
    <row r="30" spans="1:10" ht="12" customHeight="1" x14ac:dyDescent="0.15">
      <c r="A30" s="505"/>
      <c r="B30" s="54" t="s">
        <v>144</v>
      </c>
      <c r="C30" s="40">
        <v>9902.0207591999988</v>
      </c>
      <c r="D30" s="40">
        <v>9479.8989999999994</v>
      </c>
      <c r="E30" s="41">
        <v>9479.8989999999994</v>
      </c>
      <c r="F30" s="376"/>
      <c r="G30" s="40">
        <v>9091.7469999999994</v>
      </c>
      <c r="H30" s="43"/>
      <c r="I30" s="595">
        <v>9091.7469999999994</v>
      </c>
      <c r="J30" s="40"/>
    </row>
    <row r="31" spans="1:10" ht="12" customHeight="1" x14ac:dyDescent="0.15">
      <c r="A31" s="505"/>
      <c r="B31" s="54" t="s">
        <v>255</v>
      </c>
      <c r="C31" s="376">
        <v>53766.811600000001</v>
      </c>
      <c r="D31" s="376">
        <v>54157.826000000001</v>
      </c>
      <c r="E31" s="41">
        <v>54157.826000000001</v>
      </c>
      <c r="F31" s="376"/>
      <c r="G31" s="376">
        <v>53281.462206999997</v>
      </c>
      <c r="H31" s="43"/>
      <c r="I31" s="595">
        <v>53281.462206999997</v>
      </c>
      <c r="J31" s="40"/>
    </row>
    <row r="32" spans="1:10" ht="12" customHeight="1" x14ac:dyDescent="0.15">
      <c r="A32" s="505"/>
      <c r="B32" s="54" t="s">
        <v>97</v>
      </c>
      <c r="C32" s="510">
        <v>473.57600000000002</v>
      </c>
      <c r="D32" s="510">
        <v>461.34800000000001</v>
      </c>
      <c r="E32" s="110">
        <v>461.34800000000001</v>
      </c>
      <c r="F32" s="376"/>
      <c r="G32" s="510">
        <v>450.47551700000002</v>
      </c>
      <c r="H32" s="516"/>
      <c r="I32" s="595">
        <v>450.47551700000002</v>
      </c>
      <c r="J32" s="40"/>
    </row>
    <row r="33" spans="1:10" s="503" customFormat="1" ht="12" customHeight="1" x14ac:dyDescent="0.15">
      <c r="A33" s="502"/>
      <c r="B33" s="46" t="s">
        <v>267</v>
      </c>
      <c r="C33" s="91">
        <v>382454.42361119995</v>
      </c>
      <c r="D33" s="91">
        <v>353972.815</v>
      </c>
      <c r="E33" s="511">
        <v>353972.815</v>
      </c>
      <c r="F33" s="56"/>
      <c r="G33" s="91">
        <v>386871.18927899998</v>
      </c>
      <c r="H33" s="512"/>
      <c r="I33" s="1450">
        <v>386871.18927899998</v>
      </c>
      <c r="J33" s="65"/>
    </row>
    <row r="35" spans="1:10" ht="12" customHeight="1" x14ac:dyDescent="0.2">
      <c r="B35" s="1468"/>
    </row>
    <row r="36" spans="1:10" ht="12" customHeight="1" x14ac:dyDescent="0.2">
      <c r="B36" s="1468"/>
      <c r="C36" s="1468"/>
      <c r="D36" s="1468"/>
      <c r="E36" s="1468"/>
      <c r="G36" s="44"/>
      <c r="H36" s="44"/>
      <c r="I36" s="44"/>
    </row>
    <row r="37" spans="1:10" ht="12" customHeight="1" x14ac:dyDescent="0.2">
      <c r="B37" s="1468"/>
      <c r="C37" s="1468"/>
      <c r="D37" s="1468"/>
      <c r="E37" s="1468"/>
      <c r="G37" s="44"/>
      <c r="H37" s="44"/>
      <c r="I37" s="44"/>
    </row>
    <row r="38" spans="1:10" ht="12" customHeight="1" x14ac:dyDescent="0.2">
      <c r="B38" s="1468"/>
      <c r="C38" s="1468"/>
      <c r="D38" s="1468"/>
      <c r="E38" s="1468"/>
      <c r="G38" s="44"/>
      <c r="H38" s="44"/>
      <c r="I38" s="44"/>
    </row>
    <row r="39" spans="1:10" ht="12" customHeight="1" x14ac:dyDescent="0.2">
      <c r="B39" s="1468"/>
      <c r="C39" s="191"/>
      <c r="D39" s="191"/>
      <c r="E39" s="191"/>
      <c r="G39" s="44"/>
      <c r="H39" s="44"/>
      <c r="I39" s="44"/>
    </row>
    <row r="40" spans="1:10" ht="12" customHeight="1" x14ac:dyDescent="0.2">
      <c r="B40" s="1468"/>
      <c r="C40" s="191"/>
      <c r="D40" s="191"/>
      <c r="E40" s="191"/>
      <c r="G40" s="44"/>
      <c r="H40" s="44"/>
      <c r="I40" s="44"/>
    </row>
    <row r="41" spans="1:10" ht="12" customHeight="1" x14ac:dyDescent="0.2">
      <c r="C41" s="191"/>
      <c r="D41" s="191"/>
      <c r="E41" s="191"/>
      <c r="G41" s="44"/>
      <c r="H41" s="44"/>
      <c r="I41" s="44"/>
    </row>
    <row r="42" spans="1:10" ht="12" customHeight="1" x14ac:dyDescent="0.2">
      <c r="C42" s="191"/>
      <c r="D42" s="191"/>
      <c r="E42" s="191"/>
      <c r="G42" s="44"/>
      <c r="H42" s="44"/>
      <c r="I42" s="44"/>
    </row>
    <row r="43" spans="1:10" ht="12" customHeight="1" x14ac:dyDescent="0.2">
      <c r="C43" s="191"/>
      <c r="D43" s="191"/>
      <c r="E43" s="191"/>
      <c r="G43" s="44"/>
      <c r="H43" s="44"/>
      <c r="I43" s="44"/>
    </row>
    <row r="44" spans="1:10" ht="12" customHeight="1" x14ac:dyDescent="0.2">
      <c r="C44" s="191"/>
      <c r="D44" s="191"/>
      <c r="E44" s="191"/>
      <c r="G44" s="44"/>
      <c r="H44" s="44"/>
      <c r="I44" s="44"/>
    </row>
    <row r="45" spans="1:10" ht="12" customHeight="1" x14ac:dyDescent="0.2">
      <c r="C45" s="191"/>
      <c r="D45" s="191"/>
      <c r="E45" s="191"/>
      <c r="G45" s="44"/>
      <c r="H45" s="44"/>
      <c r="I45" s="44"/>
    </row>
    <row r="46" spans="1:10" ht="12" customHeight="1" x14ac:dyDescent="0.2">
      <c r="C46" s="191"/>
      <c r="D46" s="191"/>
      <c r="E46" s="191"/>
      <c r="G46" s="44"/>
      <c r="H46" s="44"/>
      <c r="I46" s="44"/>
    </row>
    <row r="47" spans="1:10" ht="12" customHeight="1" x14ac:dyDescent="0.2">
      <c r="C47" s="191"/>
      <c r="D47" s="191"/>
      <c r="E47" s="191"/>
      <c r="G47" s="44"/>
      <c r="H47" s="44"/>
      <c r="I47" s="44"/>
    </row>
    <row r="48" spans="1:10" ht="12" customHeight="1" x14ac:dyDescent="0.2">
      <c r="C48" s="191"/>
      <c r="D48" s="191"/>
      <c r="E48" s="191"/>
      <c r="G48" s="44"/>
      <c r="H48" s="44"/>
      <c r="I48" s="44"/>
    </row>
    <row r="49" spans="3:9" ht="12" customHeight="1" x14ac:dyDescent="0.2">
      <c r="C49" s="191"/>
      <c r="D49" s="191"/>
      <c r="E49" s="191"/>
      <c r="G49" s="44"/>
      <c r="H49" s="44"/>
      <c r="I49" s="44"/>
    </row>
    <row r="50" spans="3:9" ht="12" customHeight="1" x14ac:dyDescent="0.2">
      <c r="C50" s="191"/>
      <c r="D50" s="191"/>
      <c r="E50" s="191"/>
      <c r="G50" s="44"/>
      <c r="H50" s="44"/>
      <c r="I50" s="44"/>
    </row>
    <row r="51" spans="3:9" ht="12" customHeight="1" x14ac:dyDescent="0.2">
      <c r="C51" s="191"/>
      <c r="D51" s="191"/>
      <c r="E51" s="191"/>
      <c r="G51" s="44"/>
      <c r="H51" s="44"/>
      <c r="I51" s="44"/>
    </row>
    <row r="52" spans="3:9" ht="12" customHeight="1" x14ac:dyDescent="0.2">
      <c r="C52" s="191"/>
      <c r="D52" s="191"/>
      <c r="E52" s="191"/>
      <c r="G52" s="44"/>
      <c r="H52" s="44"/>
      <c r="I52" s="44"/>
    </row>
    <row r="53" spans="3:9" ht="12" customHeight="1" x14ac:dyDescent="0.2">
      <c r="C53" s="191"/>
      <c r="D53" s="191"/>
      <c r="E53" s="191"/>
      <c r="G53" s="44"/>
      <c r="H53" s="44"/>
      <c r="I53" s="44"/>
    </row>
    <row r="54" spans="3:9" ht="12" customHeight="1" x14ac:dyDescent="0.2">
      <c r="C54" s="191"/>
      <c r="D54" s="191"/>
      <c r="E54" s="191"/>
      <c r="G54" s="44"/>
      <c r="H54" s="44"/>
      <c r="I54" s="44"/>
    </row>
    <row r="55" spans="3:9" ht="12" customHeight="1" x14ac:dyDescent="0.2">
      <c r="C55" s="191"/>
      <c r="D55" s="191"/>
      <c r="E55" s="191"/>
      <c r="G55" s="44"/>
      <c r="H55" s="44"/>
      <c r="I55" s="44"/>
    </row>
    <row r="56" spans="3:9" ht="12" customHeight="1" x14ac:dyDescent="0.2">
      <c r="C56" s="191"/>
      <c r="D56" s="191"/>
      <c r="E56" s="191"/>
      <c r="G56" s="44"/>
      <c r="H56" s="44"/>
      <c r="I56" s="44"/>
    </row>
    <row r="57" spans="3:9" ht="12" customHeight="1" x14ac:dyDescent="0.2">
      <c r="C57" s="191"/>
      <c r="D57" s="191"/>
      <c r="E57" s="191"/>
      <c r="G57" s="44"/>
      <c r="H57" s="44"/>
      <c r="I57" s="44"/>
    </row>
    <row r="58" spans="3:9" ht="12" customHeight="1" x14ac:dyDescent="0.2">
      <c r="C58" s="191"/>
      <c r="D58" s="191"/>
      <c r="E58" s="191"/>
      <c r="G58" s="44"/>
      <c r="H58" s="44"/>
      <c r="I58" s="44"/>
    </row>
    <row r="59" spans="3:9" ht="12" customHeight="1" x14ac:dyDescent="0.2">
      <c r="C59" s="191"/>
      <c r="D59" s="191"/>
      <c r="E59" s="191"/>
    </row>
    <row r="60" spans="3:9" ht="12" customHeight="1" x14ac:dyDescent="0.2">
      <c r="C60" s="191"/>
      <c r="D60" s="191"/>
      <c r="E60" s="191"/>
    </row>
    <row r="61" spans="3:9" ht="12" customHeight="1" x14ac:dyDescent="0.2">
      <c r="C61" s="191"/>
      <c r="D61" s="191"/>
      <c r="E61" s="191"/>
    </row>
    <row r="62" spans="3:9" ht="12" customHeight="1" x14ac:dyDescent="0.2">
      <c r="C62" s="191"/>
      <c r="D62" s="191"/>
      <c r="E62" s="191"/>
    </row>
    <row r="63" spans="3:9" ht="12" customHeight="1" x14ac:dyDescent="0.2">
      <c r="C63" s="191"/>
      <c r="D63" s="191"/>
      <c r="E63" s="191"/>
    </row>
  </sheetData>
  <mergeCells count="2">
    <mergeCell ref="G6:I6"/>
    <mergeCell ref="C6:E6"/>
  </mergeCells>
  <conditionalFormatting sqref="J33 J24:J31 J18:J22 C9:H9 C10:F24 H18:I24 H11:J14 H15:I16 C25:I33">
    <cfRule type="cellIs" dxfId="402" priority="17" operator="between">
      <formula>0.4999</formula>
      <formula>-0.4999</formula>
    </cfRule>
  </conditionalFormatting>
  <conditionalFormatting sqref="J16">
    <cfRule type="cellIs" dxfId="401" priority="15" operator="between">
      <formula>0.4999</formula>
      <formula>-0.4999</formula>
    </cfRule>
  </conditionalFormatting>
  <conditionalFormatting sqref="J17">
    <cfRule type="cellIs" dxfId="400" priority="14" operator="between">
      <formula>0.4999</formula>
      <formula>-0.4999</formula>
    </cfRule>
  </conditionalFormatting>
  <conditionalFormatting sqref="J9">
    <cfRule type="cellIs" dxfId="399" priority="13" operator="between">
      <formula>0.4999</formula>
      <formula>-0.4999</formula>
    </cfRule>
  </conditionalFormatting>
  <conditionalFormatting sqref="J15">
    <cfRule type="cellIs" dxfId="398" priority="12" operator="between">
      <formula>0.4999</formula>
      <formula>-0.4999</formula>
    </cfRule>
  </conditionalFormatting>
  <conditionalFormatting sqref="J23">
    <cfRule type="cellIs" dxfId="397" priority="11" operator="between">
      <formula>0.4999</formula>
      <formula>-0.4999</formula>
    </cfRule>
  </conditionalFormatting>
  <conditionalFormatting sqref="J32">
    <cfRule type="cellIs" dxfId="396" priority="10" operator="between">
      <formula>0.4999</formula>
      <formula>-0.4999</formula>
    </cfRule>
  </conditionalFormatting>
  <conditionalFormatting sqref="H17">
    <cfRule type="cellIs" dxfId="395" priority="9" operator="between">
      <formula>0.4999</formula>
      <formula>-0.4999</formula>
    </cfRule>
  </conditionalFormatting>
  <conditionalFormatting sqref="I17">
    <cfRule type="cellIs" dxfId="394" priority="8" operator="between">
      <formula>0.4999</formula>
      <formula>-0.4999</formula>
    </cfRule>
  </conditionalFormatting>
  <conditionalFormatting sqref="I9">
    <cfRule type="cellIs" dxfId="393" priority="7" operator="between">
      <formula>0.4999</formula>
      <formula>-0.4999</formula>
    </cfRule>
  </conditionalFormatting>
  <conditionalFormatting sqref="G36:I58">
    <cfRule type="cellIs" dxfId="392" priority="6" operator="notBetween">
      <formula>-0.2</formula>
      <formula>0.2</formula>
    </cfRule>
  </conditionalFormatting>
  <conditionalFormatting sqref="G11:G24">
    <cfRule type="cellIs" dxfId="391" priority="1" operator="between">
      <formula>0.4999</formula>
      <formula>-0.4999</formula>
    </cfRule>
  </conditionalFormatting>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Q93"/>
  <sheetViews>
    <sheetView showGridLines="0" zoomScale="85" zoomScaleNormal="85" workbookViewId="0"/>
  </sheetViews>
  <sheetFormatPr defaultRowHeight="12" customHeight="1" x14ac:dyDescent="0.15"/>
  <cols>
    <col min="1" max="1" width="2.140625" style="297" customWidth="1"/>
    <col min="2" max="2" width="50.7109375" style="297" customWidth="1"/>
    <col min="3" max="5" width="11.7109375" style="297" customWidth="1"/>
    <col min="6" max="6" width="2.7109375" style="297" customWidth="1"/>
    <col min="7" max="9" width="11.7109375" style="297" customWidth="1"/>
    <col min="10" max="10" width="3.7109375" style="297" customWidth="1"/>
    <col min="11" max="16384" width="9.140625" style="297"/>
  </cols>
  <sheetData>
    <row r="1" spans="1:17" s="2" customFormat="1" ht="12" customHeight="1" x14ac:dyDescent="0.15">
      <c r="E1" s="3"/>
      <c r="I1" s="3"/>
      <c r="J1" s="3"/>
      <c r="L1" s="10"/>
      <c r="M1" s="589"/>
      <c r="N1" s="589"/>
      <c r="O1" s="589"/>
      <c r="P1" s="589"/>
      <c r="Q1" s="459"/>
    </row>
    <row r="2" spans="1:17" s="2" customFormat="1" ht="15" customHeight="1" x14ac:dyDescent="0.2">
      <c r="B2" s="314" t="s">
        <v>250</v>
      </c>
      <c r="C2" s="205"/>
      <c r="D2" s="205"/>
      <c r="E2" s="196"/>
      <c r="F2" s="205"/>
      <c r="G2" s="205"/>
      <c r="H2" s="205"/>
      <c r="I2" s="340" t="s">
        <v>1</v>
      </c>
      <c r="J2" s="3"/>
    </row>
    <row r="3" spans="1:17" s="2" customFormat="1" ht="15" customHeight="1" x14ac:dyDescent="0.2">
      <c r="B3" s="12" t="s">
        <v>265</v>
      </c>
      <c r="C3" s="13"/>
      <c r="D3" s="13"/>
      <c r="E3" s="13"/>
      <c r="F3" s="13"/>
      <c r="G3" s="13"/>
      <c r="H3" s="13"/>
      <c r="I3" s="14"/>
      <c r="J3" s="3"/>
    </row>
    <row r="4" spans="1:17" s="2" customFormat="1" ht="12" customHeight="1" x14ac:dyDescent="0.15">
      <c r="B4" s="15"/>
      <c r="C4" s="13"/>
      <c r="D4" s="13"/>
      <c r="E4" s="16"/>
      <c r="F4" s="13"/>
      <c r="G4" s="13"/>
      <c r="H4" s="13"/>
      <c r="I4" s="17" t="s">
        <v>2</v>
      </c>
      <c r="J4" s="3"/>
    </row>
    <row r="5" spans="1:17" s="2" customFormat="1" ht="12" customHeight="1" x14ac:dyDescent="0.15">
      <c r="B5" s="464"/>
      <c r="C5" s="379" t="s">
        <v>3</v>
      </c>
      <c r="D5" s="379"/>
      <c r="E5" s="379"/>
      <c r="F5" s="379"/>
      <c r="G5" s="379" t="s">
        <v>3</v>
      </c>
      <c r="H5" s="379"/>
      <c r="I5" s="446"/>
      <c r="J5" s="3"/>
    </row>
    <row r="6" spans="1:17" s="2" customFormat="1" ht="12" customHeight="1" x14ac:dyDescent="0.15">
      <c r="A6" s="3"/>
      <c r="B6" s="120"/>
      <c r="C6" s="1624">
        <v>2018</v>
      </c>
      <c r="D6" s="1625"/>
      <c r="E6" s="1626"/>
      <c r="F6" s="337"/>
      <c r="G6" s="1627">
        <v>2019</v>
      </c>
      <c r="H6" s="1628"/>
      <c r="I6" s="1629"/>
      <c r="J6" s="3"/>
    </row>
    <row r="7" spans="1:17" s="2" customFormat="1" ht="12" customHeight="1" x14ac:dyDescent="0.15">
      <c r="A7" s="3"/>
      <c r="B7" s="166"/>
      <c r="C7" s="23" t="s">
        <v>4</v>
      </c>
      <c r="D7" s="23" t="s">
        <v>5</v>
      </c>
      <c r="E7" s="333" t="s">
        <v>6</v>
      </c>
      <c r="F7" s="99"/>
      <c r="G7" s="630" t="s">
        <v>4</v>
      </c>
      <c r="H7" s="630" t="s">
        <v>5</v>
      </c>
      <c r="I7" s="631" t="s">
        <v>7</v>
      </c>
      <c r="J7" s="23"/>
    </row>
    <row r="8" spans="1:17" s="2" customFormat="1" ht="12" customHeight="1" x14ac:dyDescent="0.15">
      <c r="A8" s="3"/>
      <c r="B8" s="21"/>
      <c r="C8" s="26" t="s">
        <v>8</v>
      </c>
      <c r="D8" s="26" t="s">
        <v>8</v>
      </c>
      <c r="E8" s="27" t="s">
        <v>9</v>
      </c>
      <c r="F8" s="99"/>
      <c r="G8" s="633" t="s">
        <v>8</v>
      </c>
      <c r="H8" s="633" t="s">
        <v>8</v>
      </c>
      <c r="I8" s="634" t="s">
        <v>94</v>
      </c>
      <c r="J8" s="26"/>
    </row>
    <row r="9" spans="1:17" s="503" customFormat="1" ht="12" customHeight="1" x14ac:dyDescent="0.15">
      <c r="A9" s="502"/>
      <c r="B9" s="53"/>
      <c r="C9" s="65"/>
      <c r="D9" s="65"/>
      <c r="E9" s="111"/>
      <c r="F9" s="130"/>
      <c r="G9" s="112"/>
      <c r="H9" s="112"/>
      <c r="I9" s="113"/>
      <c r="J9" s="65"/>
    </row>
    <row r="10" spans="1:17" ht="12" customHeight="1" x14ac:dyDescent="0.15">
      <c r="A10" s="505"/>
      <c r="B10" s="53" t="s">
        <v>49</v>
      </c>
      <c r="C10" s="376"/>
      <c r="D10" s="376"/>
      <c r="E10" s="41"/>
      <c r="F10" s="376"/>
      <c r="G10" s="507"/>
      <c r="H10" s="507"/>
      <c r="I10" s="508"/>
    </row>
    <row r="11" spans="1:17" ht="12" customHeight="1" x14ac:dyDescent="0.15">
      <c r="A11" s="505"/>
      <c r="B11" s="54" t="s">
        <v>108</v>
      </c>
      <c r="C11" s="376">
        <v>15449.483200000001</v>
      </c>
      <c r="D11" s="376">
        <v>13565.4575</v>
      </c>
      <c r="E11" s="41">
        <v>29014.940699999999</v>
      </c>
      <c r="F11" s="376"/>
      <c r="G11" s="376">
        <v>16837.444283000001</v>
      </c>
      <c r="H11" s="509"/>
      <c r="I11" s="595">
        <v>16837.444283000001</v>
      </c>
      <c r="J11" s="40"/>
    </row>
    <row r="12" spans="1:17" ht="12" customHeight="1" x14ac:dyDescent="0.15">
      <c r="A12" s="505"/>
      <c r="B12" s="54" t="s">
        <v>145</v>
      </c>
      <c r="C12" s="376">
        <v>2822.0201999999999</v>
      </c>
      <c r="D12" s="376">
        <v>3126.9279000000001</v>
      </c>
      <c r="E12" s="41">
        <v>5948.9480999999996</v>
      </c>
      <c r="F12" s="376"/>
      <c r="G12" s="376">
        <v>2836.2013219999999</v>
      </c>
      <c r="H12" s="509"/>
      <c r="I12" s="595">
        <v>2836.2013219999999</v>
      </c>
      <c r="J12" s="40"/>
    </row>
    <row r="13" spans="1:17" ht="12" customHeight="1" x14ac:dyDescent="0.15">
      <c r="A13" s="505"/>
      <c r="B13" s="54" t="s">
        <v>254</v>
      </c>
      <c r="C13" s="376">
        <v>1372.0812000000001</v>
      </c>
      <c r="D13" s="376">
        <v>1380.3206</v>
      </c>
      <c r="E13" s="41">
        <v>2752.4018000000001</v>
      </c>
      <c r="F13" s="376"/>
      <c r="G13" s="376">
        <v>1499.8516910000001</v>
      </c>
      <c r="H13" s="509"/>
      <c r="I13" s="595">
        <v>1499.8516910000001</v>
      </c>
      <c r="J13" s="40"/>
    </row>
    <row r="14" spans="1:17" ht="12" customHeight="1" x14ac:dyDescent="0.15">
      <c r="A14" s="505"/>
      <c r="B14" s="54" t="s">
        <v>144</v>
      </c>
      <c r="C14" s="376">
        <v>171.41660000000002</v>
      </c>
      <c r="D14" s="376">
        <v>203.22620000000001</v>
      </c>
      <c r="E14" s="41">
        <v>374.64280000000002</v>
      </c>
      <c r="F14" s="376"/>
      <c r="G14" s="376">
        <v>320.80224700000002</v>
      </c>
      <c r="H14" s="509"/>
      <c r="I14" s="595">
        <v>320.80224700000002</v>
      </c>
      <c r="J14" s="40"/>
    </row>
    <row r="15" spans="1:17" ht="12" customHeight="1" x14ac:dyDescent="0.15">
      <c r="A15" s="505"/>
      <c r="B15" s="106" t="s">
        <v>97</v>
      </c>
      <c r="C15" s="510">
        <v>77.037399999999252</v>
      </c>
      <c r="D15" s="510">
        <v>111.07179999999971</v>
      </c>
      <c r="E15" s="110">
        <v>188.10919999999896</v>
      </c>
      <c r="F15" s="510"/>
      <c r="G15" s="510">
        <v>124.43898999999874</v>
      </c>
      <c r="H15" s="509"/>
      <c r="I15" s="595">
        <v>124.43898999999874</v>
      </c>
      <c r="J15" s="40"/>
    </row>
    <row r="16" spans="1:17" s="503" customFormat="1" ht="12" customHeight="1" x14ac:dyDescent="0.15">
      <c r="A16" s="502"/>
      <c r="B16" s="46" t="s">
        <v>48</v>
      </c>
      <c r="C16" s="91">
        <v>19892.0386</v>
      </c>
      <c r="D16" s="91">
        <v>18387.004000000001</v>
      </c>
      <c r="E16" s="511">
        <v>38279.042600000001</v>
      </c>
      <c r="F16" s="56"/>
      <c r="G16" s="91">
        <v>21618.738533</v>
      </c>
      <c r="H16" s="512"/>
      <c r="I16" s="637">
        <v>21618.738533</v>
      </c>
      <c r="J16" s="65"/>
    </row>
    <row r="17" spans="1:10" s="503" customFormat="1" ht="12" customHeight="1" x14ac:dyDescent="0.15">
      <c r="A17" s="502"/>
      <c r="B17" s="53"/>
      <c r="C17" s="65"/>
      <c r="D17" s="65"/>
      <c r="E17" s="111"/>
      <c r="F17" s="130"/>
      <c r="G17" s="65"/>
      <c r="H17" s="112"/>
      <c r="I17" s="608"/>
      <c r="J17" s="65"/>
    </row>
    <row r="18" spans="1:10" ht="12" customHeight="1" x14ac:dyDescent="0.15">
      <c r="A18" s="505"/>
      <c r="B18" s="53" t="s">
        <v>47</v>
      </c>
      <c r="C18" s="376"/>
      <c r="D18" s="376"/>
      <c r="E18" s="41"/>
      <c r="F18" s="376"/>
      <c r="G18" s="376"/>
      <c r="H18" s="509"/>
      <c r="I18" s="595"/>
      <c r="J18" s="40"/>
    </row>
    <row r="19" spans="1:10" ht="12" customHeight="1" x14ac:dyDescent="0.15">
      <c r="A19" s="505"/>
      <c r="B19" s="54" t="s">
        <v>108</v>
      </c>
      <c r="C19" s="376">
        <v>-5506.1900999999998</v>
      </c>
      <c r="D19" s="376">
        <v>-5174.5910999999996</v>
      </c>
      <c r="E19" s="41">
        <v>-10680.781199999999</v>
      </c>
      <c r="F19" s="376"/>
      <c r="G19" s="376">
        <v>-1473.551909</v>
      </c>
      <c r="H19" s="509"/>
      <c r="I19" s="595">
        <v>-1473.551909</v>
      </c>
      <c r="J19" s="40"/>
    </row>
    <row r="20" spans="1:10" ht="12" customHeight="1" x14ac:dyDescent="0.15">
      <c r="A20" s="505"/>
      <c r="B20" s="54" t="s">
        <v>145</v>
      </c>
      <c r="C20" s="376">
        <v>120.57300000000001</v>
      </c>
      <c r="D20" s="376">
        <v>-650.98599999999999</v>
      </c>
      <c r="E20" s="41">
        <v>-530.41300000000001</v>
      </c>
      <c r="F20" s="376"/>
      <c r="G20" s="376">
        <v>-173.682174</v>
      </c>
      <c r="H20" s="509"/>
      <c r="I20" s="595">
        <v>-173.682174</v>
      </c>
      <c r="J20" s="40"/>
    </row>
    <row r="21" spans="1:10" ht="12" customHeight="1" x14ac:dyDescent="0.15">
      <c r="A21" s="505"/>
      <c r="B21" s="54" t="s">
        <v>254</v>
      </c>
      <c r="C21" s="376">
        <v>-1272.6848</v>
      </c>
      <c r="D21" s="376">
        <v>-1304.7728999999999</v>
      </c>
      <c r="E21" s="41">
        <v>-2577.4576999999999</v>
      </c>
      <c r="F21" s="376"/>
      <c r="G21" s="376">
        <v>-1284.1614300000001</v>
      </c>
      <c r="H21" s="509"/>
      <c r="I21" s="595">
        <v>-1284.1614300000001</v>
      </c>
      <c r="J21" s="40"/>
    </row>
    <row r="22" spans="1:10" ht="12" customHeight="1" x14ac:dyDescent="0.15">
      <c r="A22" s="505"/>
      <c r="B22" s="54" t="s">
        <v>144</v>
      </c>
      <c r="C22" s="376">
        <v>-529.28590000000008</v>
      </c>
      <c r="D22" s="376">
        <v>-524.76289999999995</v>
      </c>
      <c r="E22" s="41">
        <v>-1054.0488</v>
      </c>
      <c r="F22" s="376"/>
      <c r="G22" s="376">
        <v>-517.20417699999996</v>
      </c>
      <c r="H22" s="509"/>
      <c r="I22" s="595">
        <v>-517.20417699999996</v>
      </c>
      <c r="J22" s="40"/>
    </row>
    <row r="23" spans="1:10" ht="12" customHeight="1" x14ac:dyDescent="0.15">
      <c r="A23" s="505"/>
      <c r="B23" s="106" t="s">
        <v>97</v>
      </c>
      <c r="C23" s="510">
        <v>48.451399999999694</v>
      </c>
      <c r="D23" s="510">
        <v>60.738299999998617</v>
      </c>
      <c r="E23" s="41">
        <v>109.18969999999831</v>
      </c>
      <c r="F23" s="510"/>
      <c r="G23" s="510">
        <v>-22.066380999999183</v>
      </c>
      <c r="H23" s="513"/>
      <c r="I23" s="595">
        <v>-22.066380999999183</v>
      </c>
      <c r="J23" s="40"/>
    </row>
    <row r="24" spans="1:10" s="503" customFormat="1" ht="12" customHeight="1" x14ac:dyDescent="0.15">
      <c r="A24" s="502"/>
      <c r="B24" s="46" t="s">
        <v>46</v>
      </c>
      <c r="C24" s="91">
        <v>-7139.1364000000003</v>
      </c>
      <c r="D24" s="91">
        <v>-7594.374600000001</v>
      </c>
      <c r="E24" s="511">
        <v>-14733.511000000002</v>
      </c>
      <c r="F24" s="56"/>
      <c r="G24" s="91">
        <v>-3470.6660709999996</v>
      </c>
      <c r="H24" s="512"/>
      <c r="I24" s="1450">
        <v>-3470.6660709999996</v>
      </c>
      <c r="J24" s="65"/>
    </row>
    <row r="25" spans="1:10" s="503" customFormat="1" ht="12" customHeight="1" x14ac:dyDescent="0.15">
      <c r="A25" s="502"/>
      <c r="B25" s="53"/>
      <c r="C25" s="514"/>
      <c r="D25" s="514"/>
      <c r="E25" s="41"/>
      <c r="F25" s="514"/>
      <c r="G25" s="514"/>
      <c r="H25" s="515"/>
      <c r="I25" s="595"/>
      <c r="J25" s="40"/>
    </row>
    <row r="26" spans="1:10" ht="12" customHeight="1" x14ac:dyDescent="0.15">
      <c r="A26" s="505"/>
      <c r="B26" s="53" t="s">
        <v>266</v>
      </c>
      <c r="C26" s="40"/>
      <c r="D26" s="40"/>
      <c r="E26" s="41"/>
      <c r="F26" s="376"/>
      <c r="G26" s="40"/>
      <c r="H26" s="43"/>
      <c r="I26" s="595"/>
      <c r="J26" s="40"/>
    </row>
    <row r="27" spans="1:10" ht="12" customHeight="1" x14ac:dyDescent="0.15">
      <c r="A27" s="505"/>
      <c r="B27" s="54" t="s">
        <v>108</v>
      </c>
      <c r="C27" s="376">
        <v>191063.44304092831</v>
      </c>
      <c r="D27" s="376">
        <v>177723.0930667182</v>
      </c>
      <c r="E27" s="41">
        <v>177723.0930667182</v>
      </c>
      <c r="F27" s="376"/>
      <c r="G27" s="376">
        <v>201511.97347900001</v>
      </c>
      <c r="H27" s="509"/>
      <c r="I27" s="595">
        <v>201511.97347900001</v>
      </c>
      <c r="J27" s="40"/>
    </row>
    <row r="28" spans="1:10" ht="12" customHeight="1" x14ac:dyDescent="0.15">
      <c r="A28" s="505"/>
      <c r="B28" s="54" t="s">
        <v>145</v>
      </c>
      <c r="C28" s="40">
        <v>17272.368568203099</v>
      </c>
      <c r="D28" s="40">
        <v>15726.2045131716</v>
      </c>
      <c r="E28" s="41">
        <v>15726.2045131716</v>
      </c>
      <c r="F28" s="376"/>
      <c r="G28" s="40">
        <v>17608.351031999999</v>
      </c>
      <c r="H28" s="43"/>
      <c r="I28" s="595">
        <v>17608.351031999999</v>
      </c>
      <c r="J28" s="40"/>
    </row>
    <row r="29" spans="1:10" ht="12" customHeight="1" x14ac:dyDescent="0.15">
      <c r="A29" s="505"/>
      <c r="B29" s="54" t="s">
        <v>254</v>
      </c>
      <c r="C29" s="40">
        <v>64284.961991153396</v>
      </c>
      <c r="D29" s="40">
        <v>60114.157625898697</v>
      </c>
      <c r="E29" s="41">
        <v>60114.157625898697</v>
      </c>
      <c r="F29" s="376"/>
      <c r="G29" s="40">
        <v>65431.400597</v>
      </c>
      <c r="H29" s="43"/>
      <c r="I29" s="595">
        <v>65431.400597</v>
      </c>
      <c r="J29" s="40"/>
    </row>
    <row r="30" spans="1:10" ht="12" customHeight="1" x14ac:dyDescent="0.15">
      <c r="A30" s="505"/>
      <c r="B30" s="54" t="s">
        <v>144</v>
      </c>
      <c r="C30" s="40">
        <v>8480.6618356585004</v>
      </c>
      <c r="D30" s="40">
        <v>8292.4238975805001</v>
      </c>
      <c r="E30" s="41">
        <v>8292.4238975805001</v>
      </c>
      <c r="F30" s="376"/>
      <c r="G30" s="40">
        <v>7983.6204770000004</v>
      </c>
      <c r="H30" s="43"/>
      <c r="I30" s="595">
        <v>7983.6204770000004</v>
      </c>
      <c r="J30" s="40"/>
    </row>
    <row r="31" spans="1:10" ht="12" customHeight="1" x14ac:dyDescent="0.15">
      <c r="A31" s="505"/>
      <c r="B31" s="54" t="s">
        <v>255</v>
      </c>
      <c r="C31" s="376">
        <v>46048.999315367997</v>
      </c>
      <c r="D31" s="376">
        <v>47373.885582895899</v>
      </c>
      <c r="E31" s="41">
        <v>47373.885582895899</v>
      </c>
      <c r="F31" s="376"/>
      <c r="G31" s="376">
        <v>46787.374609999999</v>
      </c>
      <c r="H31" s="43"/>
      <c r="I31" s="595">
        <v>46787.374609999999</v>
      </c>
      <c r="J31" s="40"/>
    </row>
    <row r="32" spans="1:10" ht="12" customHeight="1" x14ac:dyDescent="0.15">
      <c r="A32" s="505"/>
      <c r="B32" s="54" t="s">
        <v>97</v>
      </c>
      <c r="C32" s="510">
        <v>405.59780747300005</v>
      </c>
      <c r="D32" s="510">
        <v>403.55843245810001</v>
      </c>
      <c r="E32" s="110">
        <v>403.55843245810001</v>
      </c>
      <c r="F32" s="376"/>
      <c r="G32" s="510">
        <v>395.57035200000001</v>
      </c>
      <c r="H32" s="516"/>
      <c r="I32" s="595">
        <v>395.57035200000001</v>
      </c>
      <c r="J32" s="40"/>
    </row>
    <row r="33" spans="1:10" s="503" customFormat="1" ht="12" customHeight="1" x14ac:dyDescent="0.15">
      <c r="A33" s="502"/>
      <c r="B33" s="46" t="s">
        <v>267</v>
      </c>
      <c r="C33" s="91">
        <v>327556.0325587843</v>
      </c>
      <c r="D33" s="91">
        <v>309633.323118723</v>
      </c>
      <c r="E33" s="511">
        <v>309633.323118723</v>
      </c>
      <c r="F33" s="56"/>
      <c r="G33" s="91">
        <v>339718.29054700001</v>
      </c>
      <c r="H33" s="512"/>
      <c r="I33" s="1450">
        <v>339718.29054700001</v>
      </c>
      <c r="J33" s="65"/>
    </row>
    <row r="35" spans="1:10" ht="12" customHeight="1" x14ac:dyDescent="0.2">
      <c r="B35" s="1468"/>
    </row>
    <row r="36" spans="1:10" ht="12" customHeight="1" x14ac:dyDescent="0.2">
      <c r="B36" s="1468"/>
      <c r="C36" s="1468"/>
      <c r="D36" s="1468"/>
      <c r="E36" s="1468"/>
      <c r="G36" s="44"/>
      <c r="H36" s="44"/>
      <c r="I36" s="44"/>
    </row>
    <row r="37" spans="1:10" ht="12" customHeight="1" x14ac:dyDescent="0.2">
      <c r="B37" s="1468"/>
      <c r="C37" s="1468"/>
      <c r="D37" s="1468"/>
      <c r="E37" s="1468"/>
      <c r="G37" s="44"/>
      <c r="H37" s="44"/>
      <c r="I37" s="44"/>
    </row>
    <row r="38" spans="1:10" ht="12" customHeight="1" x14ac:dyDescent="0.2">
      <c r="B38" s="1468"/>
      <c r="C38" s="1468"/>
      <c r="D38" s="1468"/>
      <c r="E38" s="1468"/>
      <c r="G38" s="44"/>
      <c r="H38" s="44"/>
      <c r="I38" s="44"/>
    </row>
    <row r="39" spans="1:10" ht="12" customHeight="1" x14ac:dyDescent="0.2">
      <c r="C39" s="191"/>
      <c r="D39" s="191"/>
      <c r="E39" s="191"/>
      <c r="G39" s="44"/>
      <c r="H39" s="44"/>
      <c r="I39" s="44"/>
    </row>
    <row r="40" spans="1:10" ht="12" customHeight="1" x14ac:dyDescent="0.2">
      <c r="C40" s="191"/>
      <c r="D40" s="191"/>
      <c r="E40" s="191"/>
      <c r="G40" s="44"/>
      <c r="H40" s="44"/>
      <c r="I40" s="44"/>
    </row>
    <row r="41" spans="1:10" ht="12" customHeight="1" x14ac:dyDescent="0.2">
      <c r="C41" s="191"/>
      <c r="D41" s="191"/>
      <c r="E41" s="191"/>
      <c r="G41" s="44"/>
      <c r="H41" s="44"/>
      <c r="I41" s="44"/>
    </row>
    <row r="42" spans="1:10" ht="12" customHeight="1" x14ac:dyDescent="0.2">
      <c r="C42" s="191"/>
      <c r="D42" s="191"/>
      <c r="E42" s="191"/>
      <c r="G42" s="44"/>
      <c r="H42" s="44"/>
      <c r="I42" s="44"/>
    </row>
    <row r="43" spans="1:10" ht="12" customHeight="1" x14ac:dyDescent="0.2">
      <c r="C43" s="191"/>
      <c r="D43" s="191"/>
      <c r="E43" s="191"/>
      <c r="G43" s="44"/>
      <c r="H43" s="44"/>
      <c r="I43" s="44"/>
    </row>
    <row r="44" spans="1:10" ht="12" customHeight="1" x14ac:dyDescent="0.2">
      <c r="C44" s="191"/>
      <c r="D44" s="191"/>
      <c r="E44" s="191"/>
      <c r="G44" s="44"/>
      <c r="H44" s="44"/>
      <c r="I44" s="44"/>
    </row>
    <row r="45" spans="1:10" ht="12" customHeight="1" x14ac:dyDescent="0.2">
      <c r="C45" s="191"/>
      <c r="D45" s="191"/>
      <c r="E45" s="191"/>
      <c r="G45" s="44"/>
      <c r="H45" s="44"/>
      <c r="I45" s="44"/>
    </row>
    <row r="46" spans="1:10" ht="12" customHeight="1" x14ac:dyDescent="0.2">
      <c r="C46" s="191"/>
      <c r="D46" s="191"/>
      <c r="E46" s="191"/>
      <c r="G46" s="44"/>
      <c r="H46" s="44"/>
      <c r="I46" s="44"/>
    </row>
    <row r="47" spans="1:10" ht="12" customHeight="1" x14ac:dyDescent="0.2">
      <c r="C47" s="191"/>
      <c r="D47" s="191"/>
      <c r="E47" s="191"/>
      <c r="G47" s="44"/>
      <c r="H47" s="44"/>
      <c r="I47" s="44"/>
    </row>
    <row r="48" spans="1:10" ht="12" customHeight="1" x14ac:dyDescent="0.2">
      <c r="C48" s="191"/>
      <c r="D48" s="191"/>
      <c r="E48" s="191"/>
      <c r="G48" s="44"/>
      <c r="H48" s="44"/>
      <c r="I48" s="44"/>
    </row>
    <row r="49" spans="3:9" ht="12" customHeight="1" x14ac:dyDescent="0.2">
      <c r="C49" s="191"/>
      <c r="D49" s="191"/>
      <c r="E49" s="191"/>
      <c r="G49" s="44"/>
      <c r="H49" s="44"/>
      <c r="I49" s="44"/>
    </row>
    <row r="50" spans="3:9" ht="12" customHeight="1" x14ac:dyDescent="0.2">
      <c r="C50" s="191"/>
      <c r="D50" s="191"/>
      <c r="E50" s="191"/>
      <c r="G50" s="44"/>
      <c r="H50" s="44"/>
      <c r="I50" s="44"/>
    </row>
    <row r="51" spans="3:9" ht="12" customHeight="1" x14ac:dyDescent="0.2">
      <c r="C51" s="191"/>
      <c r="D51" s="191"/>
      <c r="E51" s="191"/>
      <c r="G51" s="44"/>
      <c r="H51" s="44"/>
      <c r="I51" s="44"/>
    </row>
    <row r="52" spans="3:9" ht="12" customHeight="1" x14ac:dyDescent="0.2">
      <c r="C52" s="191"/>
      <c r="D52" s="191"/>
      <c r="E52" s="191"/>
      <c r="G52" s="44"/>
      <c r="H52" s="44"/>
      <c r="I52" s="44"/>
    </row>
    <row r="53" spans="3:9" ht="12" customHeight="1" x14ac:dyDescent="0.2">
      <c r="C53" s="191"/>
      <c r="D53" s="191"/>
      <c r="E53" s="191"/>
      <c r="G53" s="44"/>
      <c r="H53" s="44"/>
      <c r="I53" s="44"/>
    </row>
    <row r="54" spans="3:9" ht="12" customHeight="1" x14ac:dyDescent="0.2">
      <c r="C54" s="191"/>
      <c r="D54" s="191"/>
      <c r="E54" s="191"/>
      <c r="G54" s="44"/>
      <c r="H54" s="44"/>
      <c r="I54" s="44"/>
    </row>
    <row r="55" spans="3:9" ht="12" customHeight="1" x14ac:dyDescent="0.2">
      <c r="C55" s="191"/>
      <c r="D55" s="191"/>
      <c r="E55" s="191"/>
      <c r="G55" s="44"/>
      <c r="H55" s="44"/>
      <c r="I55" s="44"/>
    </row>
    <row r="56" spans="3:9" ht="12" customHeight="1" x14ac:dyDescent="0.2">
      <c r="C56" s="191"/>
      <c r="D56" s="191"/>
      <c r="E56" s="191"/>
      <c r="G56" s="44"/>
      <c r="H56" s="44"/>
      <c r="I56" s="44"/>
    </row>
    <row r="57" spans="3:9" ht="12" customHeight="1" x14ac:dyDescent="0.2">
      <c r="C57" s="191"/>
      <c r="D57" s="191"/>
      <c r="E57" s="191"/>
      <c r="G57" s="44"/>
      <c r="H57" s="44"/>
      <c r="I57" s="44"/>
    </row>
    <row r="58" spans="3:9" ht="12" customHeight="1" x14ac:dyDescent="0.2">
      <c r="C58" s="191"/>
      <c r="D58" s="191"/>
      <c r="E58" s="191"/>
      <c r="G58" s="44"/>
      <c r="H58" s="44"/>
      <c r="I58" s="44"/>
    </row>
    <row r="59" spans="3:9" ht="12" customHeight="1" x14ac:dyDescent="0.2">
      <c r="C59" s="191"/>
      <c r="D59" s="191"/>
      <c r="E59" s="191"/>
    </row>
    <row r="60" spans="3:9" ht="12" customHeight="1" x14ac:dyDescent="0.2">
      <c r="C60" s="191"/>
      <c r="D60" s="191"/>
      <c r="E60" s="191"/>
    </row>
    <row r="61" spans="3:9" ht="12" customHeight="1" x14ac:dyDescent="0.2">
      <c r="C61" s="191"/>
      <c r="D61" s="191"/>
      <c r="E61" s="191"/>
    </row>
    <row r="62" spans="3:9" ht="12" customHeight="1" x14ac:dyDescent="0.2">
      <c r="C62" s="191"/>
      <c r="D62" s="191"/>
      <c r="E62" s="191"/>
    </row>
    <row r="63" spans="3:9" ht="12" customHeight="1" x14ac:dyDescent="0.2">
      <c r="C63" s="191"/>
      <c r="D63" s="191"/>
      <c r="E63" s="191"/>
    </row>
    <row r="74" spans="3:5" ht="12" customHeight="1" x14ac:dyDescent="0.2">
      <c r="C74" s="191"/>
      <c r="D74" s="191"/>
      <c r="E74" s="191"/>
    </row>
    <row r="75" spans="3:5" ht="12" customHeight="1" x14ac:dyDescent="0.2">
      <c r="C75" s="191"/>
      <c r="D75" s="191"/>
      <c r="E75" s="191"/>
    </row>
    <row r="76" spans="3:5" ht="12" customHeight="1" x14ac:dyDescent="0.2">
      <c r="C76" s="191"/>
      <c r="D76" s="191"/>
      <c r="E76" s="191"/>
    </row>
    <row r="77" spans="3:5" ht="12" customHeight="1" x14ac:dyDescent="0.2">
      <c r="C77" s="191"/>
      <c r="D77" s="191"/>
      <c r="E77" s="191"/>
    </row>
    <row r="78" spans="3:5" ht="12" customHeight="1" x14ac:dyDescent="0.2">
      <c r="C78" s="191"/>
      <c r="D78" s="191"/>
      <c r="E78" s="191"/>
    </row>
    <row r="79" spans="3:5" ht="12" customHeight="1" x14ac:dyDescent="0.2">
      <c r="C79" s="191"/>
      <c r="D79" s="191"/>
      <c r="E79" s="191"/>
    </row>
    <row r="80" spans="3:5" ht="12" customHeight="1" x14ac:dyDescent="0.2">
      <c r="C80" s="191"/>
      <c r="D80" s="191"/>
      <c r="E80" s="191"/>
    </row>
    <row r="81" spans="3:5" ht="12" customHeight="1" x14ac:dyDescent="0.2">
      <c r="C81" s="191"/>
      <c r="D81" s="191"/>
      <c r="E81" s="191"/>
    </row>
    <row r="82" spans="3:5" ht="12" customHeight="1" x14ac:dyDescent="0.2">
      <c r="C82" s="191"/>
      <c r="D82" s="191"/>
      <c r="E82" s="191"/>
    </row>
    <row r="83" spans="3:5" ht="12" customHeight="1" x14ac:dyDescent="0.2">
      <c r="C83" s="191"/>
      <c r="D83" s="191"/>
      <c r="E83" s="191"/>
    </row>
    <row r="84" spans="3:5" ht="12" customHeight="1" x14ac:dyDescent="0.2">
      <c r="C84" s="191"/>
      <c r="D84" s="191"/>
      <c r="E84" s="191"/>
    </row>
    <row r="85" spans="3:5" ht="12" customHeight="1" x14ac:dyDescent="0.2">
      <c r="C85" s="191"/>
      <c r="D85" s="191"/>
      <c r="E85" s="191"/>
    </row>
    <row r="86" spans="3:5" ht="12" customHeight="1" x14ac:dyDescent="0.2">
      <c r="C86" s="191"/>
      <c r="D86" s="191"/>
      <c r="E86" s="191"/>
    </row>
    <row r="87" spans="3:5" ht="12" customHeight="1" x14ac:dyDescent="0.2">
      <c r="C87" s="191"/>
      <c r="D87" s="191"/>
      <c r="E87" s="191"/>
    </row>
    <row r="88" spans="3:5" ht="12" customHeight="1" x14ac:dyDescent="0.2">
      <c r="C88" s="191"/>
      <c r="D88" s="191"/>
      <c r="E88" s="191"/>
    </row>
    <row r="89" spans="3:5" ht="12" customHeight="1" x14ac:dyDescent="0.2">
      <c r="C89" s="191"/>
      <c r="D89" s="191"/>
      <c r="E89" s="191"/>
    </row>
    <row r="90" spans="3:5" ht="12" customHeight="1" x14ac:dyDescent="0.2">
      <c r="C90" s="191"/>
      <c r="D90" s="191"/>
      <c r="E90" s="191"/>
    </row>
    <row r="91" spans="3:5" ht="12" customHeight="1" x14ac:dyDescent="0.2">
      <c r="C91" s="191"/>
      <c r="D91" s="191"/>
      <c r="E91" s="191"/>
    </row>
    <row r="92" spans="3:5" ht="12" customHeight="1" x14ac:dyDescent="0.2">
      <c r="C92" s="191"/>
      <c r="D92" s="191"/>
      <c r="E92" s="191"/>
    </row>
    <row r="93" spans="3:5" ht="12" customHeight="1" x14ac:dyDescent="0.2">
      <c r="C93" s="191"/>
      <c r="D93" s="191"/>
      <c r="E93" s="191"/>
    </row>
  </sheetData>
  <mergeCells count="2">
    <mergeCell ref="G6:I6"/>
    <mergeCell ref="C6:E6"/>
  </mergeCells>
  <conditionalFormatting sqref="J24:J31 J18:J22 C9:H9 C10:F33 H18:I32 H33:J33 H11:J14 H15:I16">
    <cfRule type="cellIs" dxfId="390" priority="18" operator="between">
      <formula>0.4999</formula>
      <formula>-0.4999</formula>
    </cfRule>
  </conditionalFormatting>
  <conditionalFormatting sqref="J16">
    <cfRule type="cellIs" dxfId="389" priority="16" operator="between">
      <formula>0.4999</formula>
      <formula>-0.4999</formula>
    </cfRule>
  </conditionalFormatting>
  <conditionalFormatting sqref="J17">
    <cfRule type="cellIs" dxfId="388" priority="15" operator="between">
      <formula>0.4999</formula>
      <formula>-0.4999</formula>
    </cfRule>
  </conditionalFormatting>
  <conditionalFormatting sqref="J9">
    <cfRule type="cellIs" dxfId="387" priority="14" operator="between">
      <formula>0.4999</formula>
      <formula>-0.4999</formula>
    </cfRule>
  </conditionalFormatting>
  <conditionalFormatting sqref="J15">
    <cfRule type="cellIs" dxfId="386" priority="13" operator="between">
      <formula>0.4999</formula>
      <formula>-0.4999</formula>
    </cfRule>
  </conditionalFormatting>
  <conditionalFormatting sqref="J23">
    <cfRule type="cellIs" dxfId="385" priority="12" operator="between">
      <formula>0.4999</formula>
      <formula>-0.4999</formula>
    </cfRule>
  </conditionalFormatting>
  <conditionalFormatting sqref="J32">
    <cfRule type="cellIs" dxfId="384" priority="11" operator="between">
      <formula>0.4999</formula>
      <formula>-0.4999</formula>
    </cfRule>
  </conditionalFormatting>
  <conditionalFormatting sqref="H17">
    <cfRule type="cellIs" dxfId="383" priority="10" operator="between">
      <formula>0.4999</formula>
      <formula>-0.4999</formula>
    </cfRule>
  </conditionalFormatting>
  <conditionalFormatting sqref="I17">
    <cfRule type="cellIs" dxfId="382" priority="9" operator="between">
      <formula>0.4999</formula>
      <formula>-0.4999</formula>
    </cfRule>
  </conditionalFormatting>
  <conditionalFormatting sqref="I9">
    <cfRule type="cellIs" dxfId="381" priority="8" operator="between">
      <formula>0.4999</formula>
      <formula>-0.4999</formula>
    </cfRule>
  </conditionalFormatting>
  <conditionalFormatting sqref="G36:I58">
    <cfRule type="cellIs" dxfId="380" priority="6" operator="notBetween">
      <formula>-0.2</formula>
      <formula>0.2</formula>
    </cfRule>
  </conditionalFormatting>
  <conditionalFormatting sqref="G11:G33">
    <cfRule type="cellIs" dxfId="379" priority="1" operator="between">
      <formula>0.4999</formula>
      <formula>-0.4999</formula>
    </cfRule>
  </conditionalFormatting>
  <pageMargins left="0.75" right="0.75"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M63"/>
  <sheetViews>
    <sheetView showGridLines="0" zoomScale="85" zoomScaleNormal="85" workbookViewId="0"/>
  </sheetViews>
  <sheetFormatPr defaultRowHeight="12" customHeight="1" x14ac:dyDescent="0.15"/>
  <cols>
    <col min="1" max="1" width="2.140625" style="298" customWidth="1"/>
    <col min="2" max="2" width="57.28515625" style="298" customWidth="1"/>
    <col min="3" max="5" width="11.7109375" style="298" customWidth="1"/>
    <col min="6" max="6" width="2.7109375" style="298" customWidth="1"/>
    <col min="7" max="10" width="11.7109375" style="298" customWidth="1"/>
    <col min="11" max="11" width="3.28515625" style="298" customWidth="1"/>
    <col min="12" max="16384" width="9.140625" style="298"/>
  </cols>
  <sheetData>
    <row r="1" spans="1:13" s="2" customFormat="1" ht="12" customHeight="1" x14ac:dyDescent="0.15">
      <c r="E1" s="3"/>
      <c r="I1" s="3"/>
      <c r="M1" s="10"/>
    </row>
    <row r="2" spans="1:13" s="2" customFormat="1" ht="15" customHeight="1" x14ac:dyDescent="0.2">
      <c r="B2" s="314" t="s">
        <v>250</v>
      </c>
      <c r="C2" s="205"/>
      <c r="D2" s="205"/>
      <c r="E2" s="196"/>
      <c r="F2" s="205"/>
      <c r="G2" s="205"/>
      <c r="H2" s="205"/>
      <c r="I2" s="340" t="s">
        <v>1</v>
      </c>
    </row>
    <row r="3" spans="1:13" s="2" customFormat="1" ht="15" customHeight="1" x14ac:dyDescent="0.2">
      <c r="B3" s="12" t="s">
        <v>142</v>
      </c>
      <c r="C3" s="13"/>
      <c r="D3" s="13"/>
      <c r="E3" s="13"/>
      <c r="F3" s="13"/>
      <c r="G3" s="13"/>
      <c r="H3" s="13"/>
      <c r="I3" s="14"/>
    </row>
    <row r="4" spans="1:13" s="2" customFormat="1" ht="12" customHeight="1" x14ac:dyDescent="0.15">
      <c r="B4" s="15"/>
      <c r="C4" s="13"/>
      <c r="D4" s="13"/>
      <c r="E4" s="16"/>
      <c r="F4" s="13"/>
      <c r="G4" s="13"/>
      <c r="H4" s="13"/>
      <c r="I4" s="17" t="s">
        <v>2</v>
      </c>
    </row>
    <row r="5" spans="1:13" s="2" customFormat="1" ht="12" customHeight="1" x14ac:dyDescent="0.15">
      <c r="B5" s="464"/>
      <c r="C5" s="379" t="s">
        <v>252</v>
      </c>
      <c r="D5" s="379"/>
      <c r="E5" s="379"/>
      <c r="F5" s="379"/>
      <c r="G5" s="379" t="s">
        <v>252</v>
      </c>
      <c r="H5" s="379"/>
      <c r="I5" s="446"/>
    </row>
    <row r="6" spans="1:13" s="2" customFormat="1" ht="12" customHeight="1" x14ac:dyDescent="0.15">
      <c r="A6" s="3"/>
      <c r="B6" s="120"/>
      <c r="C6" s="1624">
        <v>2018</v>
      </c>
      <c r="D6" s="1625"/>
      <c r="E6" s="1626"/>
      <c r="F6" s="337"/>
      <c r="G6" s="1627">
        <v>2019</v>
      </c>
      <c r="H6" s="1628"/>
      <c r="I6" s="1629"/>
    </row>
    <row r="7" spans="1:13" s="2" customFormat="1" ht="12" customHeight="1" x14ac:dyDescent="0.15">
      <c r="A7" s="3"/>
      <c r="B7" s="166"/>
      <c r="C7" s="23" t="s">
        <v>4</v>
      </c>
      <c r="D7" s="23" t="s">
        <v>5</v>
      </c>
      <c r="E7" s="333" t="s">
        <v>6</v>
      </c>
      <c r="F7" s="99"/>
      <c r="G7" s="630" t="s">
        <v>4</v>
      </c>
      <c r="H7" s="630" t="s">
        <v>5</v>
      </c>
      <c r="I7" s="631" t="s">
        <v>7</v>
      </c>
    </row>
    <row r="8" spans="1:13" s="2" customFormat="1" ht="12" customHeight="1" x14ac:dyDescent="0.15">
      <c r="A8" s="3"/>
      <c r="B8" s="21"/>
      <c r="C8" s="26" t="s">
        <v>8</v>
      </c>
      <c r="D8" s="26" t="s">
        <v>8</v>
      </c>
      <c r="E8" s="27" t="s">
        <v>9</v>
      </c>
      <c r="F8" s="99"/>
      <c r="G8" s="633" t="s">
        <v>8</v>
      </c>
      <c r="H8" s="633" t="s">
        <v>8</v>
      </c>
      <c r="I8" s="634" t="s">
        <v>94</v>
      </c>
    </row>
    <row r="9" spans="1:13" s="524" customFormat="1" ht="12" customHeight="1" x14ac:dyDescent="0.15">
      <c r="A9" s="520"/>
      <c r="B9" s="521"/>
      <c r="C9" s="520"/>
      <c r="D9" s="520"/>
      <c r="E9" s="522"/>
      <c r="F9" s="523"/>
      <c r="G9" s="648"/>
      <c r="H9" s="648"/>
      <c r="I9" s="649"/>
    </row>
    <row r="10" spans="1:13" s="297" customFormat="1" ht="12" customHeight="1" x14ac:dyDescent="0.15">
      <c r="A10" s="503"/>
      <c r="B10" s="53" t="s">
        <v>268</v>
      </c>
      <c r="C10" s="130"/>
      <c r="D10" s="130"/>
      <c r="E10" s="525"/>
      <c r="F10" s="55"/>
      <c r="G10" s="617"/>
      <c r="H10" s="617"/>
      <c r="I10" s="627"/>
    </row>
    <row r="11" spans="1:13" s="297" customFormat="1" ht="12" customHeight="1" x14ac:dyDescent="0.15">
      <c r="A11" s="503"/>
      <c r="B11" s="54" t="s">
        <v>269</v>
      </c>
      <c r="C11" s="51">
        <v>216.31177199999999</v>
      </c>
      <c r="D11" s="55">
        <v>196.95722800000001</v>
      </c>
      <c r="E11" s="41">
        <v>413.26900000000001</v>
      </c>
      <c r="F11" s="55"/>
      <c r="G11" s="600">
        <v>199.13124999999999</v>
      </c>
      <c r="H11" s="600"/>
      <c r="I11" s="595">
        <v>199.13124999999999</v>
      </c>
    </row>
    <row r="12" spans="1:13" s="297" customFormat="1" ht="12" customHeight="1" x14ac:dyDescent="0.15">
      <c r="A12" s="503"/>
      <c r="B12" s="54" t="s">
        <v>271</v>
      </c>
      <c r="C12" s="51">
        <v>1.6176700000000002</v>
      </c>
      <c r="D12" s="51">
        <v>1.2613299999999998</v>
      </c>
      <c r="E12" s="41">
        <v>2.879</v>
      </c>
      <c r="F12" s="55"/>
      <c r="G12" s="600">
        <v>1.7190000000000001</v>
      </c>
      <c r="H12" s="600"/>
      <c r="I12" s="595">
        <v>1.7190000000000001</v>
      </c>
    </row>
    <row r="13" spans="1:13" s="503" customFormat="1" ht="12" customHeight="1" x14ac:dyDescent="0.15">
      <c r="B13" s="46" t="s">
        <v>272</v>
      </c>
      <c r="C13" s="91">
        <v>217.92944200000002</v>
      </c>
      <c r="D13" s="91">
        <v>198.218558</v>
      </c>
      <c r="E13" s="48">
        <v>416.14800000000002</v>
      </c>
      <c r="F13" s="56"/>
      <c r="G13" s="636">
        <v>200.85024999999999</v>
      </c>
      <c r="H13" s="636"/>
      <c r="I13" s="599">
        <v>200.85024999999999</v>
      </c>
    </row>
    <row r="14" spans="1:13" s="297" customFormat="1" ht="12" customHeight="1" x14ac:dyDescent="0.15">
      <c r="A14" s="503"/>
      <c r="B14" s="53"/>
      <c r="C14" s="495"/>
      <c r="D14" s="495"/>
      <c r="E14" s="526"/>
      <c r="F14" s="55"/>
      <c r="G14" s="618"/>
      <c r="H14" s="618"/>
      <c r="I14" s="650"/>
    </row>
    <row r="15" spans="1:13" s="297" customFormat="1" ht="12" customHeight="1" x14ac:dyDescent="0.15">
      <c r="B15" s="54" t="s">
        <v>273</v>
      </c>
      <c r="C15" s="51">
        <v>129.034209</v>
      </c>
      <c r="D15" s="51">
        <v>121.33979099999999</v>
      </c>
      <c r="E15" s="41">
        <v>250.374</v>
      </c>
      <c r="F15" s="55"/>
      <c r="G15" s="600">
        <v>124.47410000000001</v>
      </c>
      <c r="H15" s="600"/>
      <c r="I15" s="595">
        <v>124.47410000000001</v>
      </c>
    </row>
    <row r="16" spans="1:13" s="297" customFormat="1" ht="12" customHeight="1" x14ac:dyDescent="0.15">
      <c r="B16" s="54" t="s">
        <v>274</v>
      </c>
      <c r="C16" s="51">
        <v>38.047980000000003</v>
      </c>
      <c r="D16" s="51">
        <v>30.791019999999996</v>
      </c>
      <c r="E16" s="41">
        <v>68.838999999999999</v>
      </c>
      <c r="F16" s="55"/>
      <c r="G16" s="600">
        <v>30.888000000000002</v>
      </c>
      <c r="H16" s="600"/>
      <c r="I16" s="595">
        <v>30.888000000000002</v>
      </c>
    </row>
    <row r="17" spans="1:9" s="297" customFormat="1" ht="12" customHeight="1" x14ac:dyDescent="0.15">
      <c r="B17" s="54" t="s">
        <v>275</v>
      </c>
      <c r="C17" s="51">
        <v>50.383769999999998</v>
      </c>
      <c r="D17" s="51">
        <v>46.010230000000007</v>
      </c>
      <c r="E17" s="41">
        <v>96.394000000000005</v>
      </c>
      <c r="F17" s="55"/>
      <c r="G17" s="600">
        <v>45.481000000000002</v>
      </c>
      <c r="H17" s="600"/>
      <c r="I17" s="595">
        <v>45.481000000000002</v>
      </c>
    </row>
    <row r="18" spans="1:9" s="297" customFormat="1" ht="12" customHeight="1" x14ac:dyDescent="0.15">
      <c r="B18" s="54" t="s">
        <v>276</v>
      </c>
      <c r="C18" s="51">
        <v>0.46348299999999998</v>
      </c>
      <c r="D18" s="51">
        <v>7.7517000000000058E-2</v>
      </c>
      <c r="E18" s="41">
        <v>0.54100000000000004</v>
      </c>
      <c r="F18" s="55"/>
      <c r="G18" s="600">
        <v>7.1500000000000001E-3</v>
      </c>
      <c r="H18" s="600"/>
      <c r="I18" s="595">
        <v>7.1500000000000001E-3</v>
      </c>
    </row>
    <row r="19" spans="1:9" s="503" customFormat="1" ht="12" customHeight="1" x14ac:dyDescent="0.15">
      <c r="B19" s="46" t="s">
        <v>272</v>
      </c>
      <c r="C19" s="91">
        <v>217.92944200000002</v>
      </c>
      <c r="D19" s="91">
        <v>198.218558</v>
      </c>
      <c r="E19" s="48">
        <v>416.14800000000002</v>
      </c>
      <c r="F19" s="56"/>
      <c r="G19" s="636">
        <v>200.85024999999999</v>
      </c>
      <c r="H19" s="636"/>
      <c r="I19" s="599">
        <v>200.85024999999999</v>
      </c>
    </row>
    <row r="20" spans="1:9" s="503" customFormat="1" ht="12" customHeight="1" x14ac:dyDescent="0.15">
      <c r="B20" s="53"/>
      <c r="C20" s="495"/>
      <c r="D20" s="495"/>
      <c r="E20" s="526"/>
      <c r="F20" s="130"/>
      <c r="G20" s="618"/>
      <c r="H20" s="618"/>
      <c r="I20" s="650"/>
    </row>
    <row r="21" spans="1:9" s="527" customFormat="1" ht="12" customHeight="1" x14ac:dyDescent="0.15">
      <c r="B21" s="349" t="s">
        <v>277</v>
      </c>
      <c r="C21" s="489">
        <v>2356.587</v>
      </c>
      <c r="D21" s="489">
        <v>2409.8290000000002</v>
      </c>
      <c r="E21" s="101">
        <v>4766.4160000000002</v>
      </c>
      <c r="F21" s="528"/>
      <c r="G21" s="651">
        <v>2413.9660990000002</v>
      </c>
      <c r="H21" s="651"/>
      <c r="I21" s="612">
        <v>2413.9660990000002</v>
      </c>
    </row>
    <row r="22" spans="1:9" ht="12" customHeight="1" x14ac:dyDescent="0.15">
      <c r="B22" s="53"/>
      <c r="C22" s="51"/>
      <c r="D22" s="51"/>
      <c r="E22" s="529"/>
      <c r="F22" s="130"/>
      <c r="G22" s="600"/>
      <c r="H22" s="600"/>
      <c r="I22" s="652"/>
    </row>
    <row r="23" spans="1:9" s="297" customFormat="1" ht="12" customHeight="1" x14ac:dyDescent="0.15">
      <c r="A23" s="530"/>
      <c r="B23" s="349" t="s">
        <v>10</v>
      </c>
      <c r="C23" s="488">
        <v>96.409499999999994</v>
      </c>
      <c r="D23" s="488">
        <v>166.8066</v>
      </c>
      <c r="E23" s="101">
        <v>263.21609999999998</v>
      </c>
      <c r="F23" s="488"/>
      <c r="G23" s="611">
        <v>109.291994</v>
      </c>
      <c r="H23" s="611"/>
      <c r="I23" s="612">
        <v>109.291994</v>
      </c>
    </row>
    <row r="24" spans="1:9" ht="12" customHeight="1" x14ac:dyDescent="0.15">
      <c r="B24" s="53"/>
      <c r="C24" s="51"/>
      <c r="D24" s="51"/>
      <c r="E24" s="529"/>
      <c r="F24" s="130"/>
      <c r="G24" s="600"/>
      <c r="H24" s="600"/>
      <c r="I24" s="652"/>
    </row>
    <row r="25" spans="1:9" ht="12" customHeight="1" x14ac:dyDescent="0.15">
      <c r="B25" s="53" t="s">
        <v>278</v>
      </c>
      <c r="C25" s="532"/>
      <c r="D25" s="533"/>
      <c r="E25" s="534"/>
      <c r="F25" s="533"/>
      <c r="G25" s="653"/>
      <c r="H25" s="654"/>
      <c r="I25" s="655"/>
    </row>
    <row r="26" spans="1:9" ht="12" customHeight="1" x14ac:dyDescent="0.15">
      <c r="B26" s="54" t="s">
        <v>279</v>
      </c>
      <c r="C26" s="40">
        <v>17478.7572</v>
      </c>
      <c r="D26" s="40">
        <v>17619.516680000001</v>
      </c>
      <c r="E26" s="41">
        <v>17478.7572</v>
      </c>
      <c r="F26" s="376"/>
      <c r="G26" s="600">
        <v>17742.472000000002</v>
      </c>
      <c r="H26" s="600"/>
      <c r="I26" s="595">
        <v>17742.472000000002</v>
      </c>
    </row>
    <row r="27" spans="1:9" ht="12" customHeight="1" x14ac:dyDescent="0.15">
      <c r="B27" s="54" t="s">
        <v>106</v>
      </c>
      <c r="C27" s="51">
        <v>1165.134943</v>
      </c>
      <c r="D27" s="51">
        <v>1207.834057</v>
      </c>
      <c r="E27" s="41">
        <v>2372.9690000000001</v>
      </c>
      <c r="F27" s="376"/>
      <c r="G27" s="600">
        <v>1199.4511640000001</v>
      </c>
      <c r="H27" s="600"/>
      <c r="I27" s="625">
        <v>1199.4511640000001</v>
      </c>
    </row>
    <row r="28" spans="1:9" ht="12" customHeight="1" x14ac:dyDescent="0.15">
      <c r="B28" s="54" t="s">
        <v>281</v>
      </c>
      <c r="C28" s="51">
        <v>-472.97996069999999</v>
      </c>
      <c r="D28" s="51">
        <v>-506.95403929999998</v>
      </c>
      <c r="E28" s="41">
        <v>-979.93399999999997</v>
      </c>
      <c r="F28" s="376"/>
      <c r="G28" s="600">
        <v>-486.719764</v>
      </c>
      <c r="H28" s="600"/>
      <c r="I28" s="625">
        <v>-486.719764</v>
      </c>
    </row>
    <row r="29" spans="1:9" ht="12" customHeight="1" x14ac:dyDescent="0.15">
      <c r="B29" s="106" t="s">
        <v>97</v>
      </c>
      <c r="C29" s="535">
        <v>-551.3953017</v>
      </c>
      <c r="D29" s="535">
        <v>-577.92469829999993</v>
      </c>
      <c r="E29" s="536">
        <v>-1129.32</v>
      </c>
      <c r="F29" s="510"/>
      <c r="G29" s="656">
        <v>-611.00570099999993</v>
      </c>
      <c r="H29" s="656"/>
      <c r="I29" s="657">
        <v>-611.00570099999993</v>
      </c>
    </row>
    <row r="30" spans="1:9" s="527" customFormat="1" ht="12" customHeight="1" x14ac:dyDescent="0.15">
      <c r="B30" s="53" t="s">
        <v>282</v>
      </c>
      <c r="C30" s="65">
        <v>17619.516680000001</v>
      </c>
      <c r="D30" s="65">
        <v>17742.472000000002</v>
      </c>
      <c r="E30" s="111">
        <v>17742.472000000002</v>
      </c>
      <c r="F30" s="514"/>
      <c r="G30" s="181">
        <v>17844.197699</v>
      </c>
      <c r="H30" s="181"/>
      <c r="I30" s="608">
        <v>17844.197699</v>
      </c>
    </row>
    <row r="31" spans="1:9" ht="12" customHeight="1" x14ac:dyDescent="0.15">
      <c r="B31" s="54" t="s">
        <v>274</v>
      </c>
      <c r="C31" s="51">
        <v>2938.8760000000002</v>
      </c>
      <c r="D31" s="51">
        <v>3063.6559999999999</v>
      </c>
      <c r="E31" s="41">
        <v>3063.6559999999999</v>
      </c>
      <c r="F31" s="376"/>
      <c r="G31" s="600">
        <v>3191.6019999999999</v>
      </c>
      <c r="H31" s="600"/>
      <c r="I31" s="628">
        <v>3191.6019999999999</v>
      </c>
    </row>
    <row r="32" spans="1:9" ht="12" customHeight="1" x14ac:dyDescent="0.15">
      <c r="B32" s="54" t="s">
        <v>275</v>
      </c>
      <c r="C32" s="51">
        <v>15192.362999999999</v>
      </c>
      <c r="D32" s="51">
        <v>15255.628000000001</v>
      </c>
      <c r="E32" s="536">
        <v>15255.628000000001</v>
      </c>
      <c r="F32" s="376"/>
      <c r="G32" s="600">
        <v>15877.911</v>
      </c>
      <c r="H32" s="600"/>
      <c r="I32" s="628">
        <v>15877.911</v>
      </c>
    </row>
    <row r="33" spans="2:9" s="527" customFormat="1" ht="12" customHeight="1" x14ac:dyDescent="0.15">
      <c r="B33" s="46" t="s">
        <v>283</v>
      </c>
      <c r="C33" s="91">
        <v>35750.755680000002</v>
      </c>
      <c r="D33" s="91">
        <v>36061.756000000001</v>
      </c>
      <c r="E33" s="111">
        <v>36061.756000000001</v>
      </c>
      <c r="F33" s="56"/>
      <c r="G33" s="636">
        <v>36913.710699000003</v>
      </c>
      <c r="H33" s="636"/>
      <c r="I33" s="646">
        <v>36913.710699000003</v>
      </c>
    </row>
    <row r="34" spans="2:9" s="297" customFormat="1" ht="12" customHeight="1" x14ac:dyDescent="0.15">
      <c r="B34" s="54"/>
      <c r="C34" s="376"/>
      <c r="D34" s="376"/>
      <c r="E34" s="537"/>
      <c r="F34" s="376"/>
      <c r="G34" s="635"/>
      <c r="H34" s="635"/>
      <c r="I34" s="645"/>
    </row>
    <row r="35" spans="2:9" s="297" customFormat="1" ht="12" customHeight="1" x14ac:dyDescent="0.15">
      <c r="B35" s="53" t="s">
        <v>284</v>
      </c>
      <c r="C35" s="374"/>
      <c r="D35" s="374"/>
      <c r="E35" s="538"/>
      <c r="F35" s="374"/>
      <c r="G35" s="594"/>
      <c r="H35" s="594"/>
      <c r="I35" s="624"/>
    </row>
    <row r="36" spans="2:9" s="297" customFormat="1" ht="12" customHeight="1" x14ac:dyDescent="0.15">
      <c r="B36" s="54" t="s">
        <v>285</v>
      </c>
      <c r="C36" s="539">
        <v>5.4899999999999997E-2</v>
      </c>
      <c r="D36" s="539">
        <v>5.5199999999999999E-2</v>
      </c>
      <c r="E36" s="540">
        <v>5.5100000000000003E-2</v>
      </c>
      <c r="F36" s="539"/>
      <c r="G36" s="658">
        <v>5.4399999999999997E-2</v>
      </c>
      <c r="H36" s="658"/>
      <c r="I36" s="659">
        <v>5.4399999999999997E-2</v>
      </c>
    </row>
    <row r="37" spans="2:9" s="297" customFormat="1" ht="12" customHeight="1" x14ac:dyDescent="0.15">
      <c r="B37" s="54" t="s">
        <v>286</v>
      </c>
      <c r="C37" s="539">
        <v>4.0500000000000001E-2</v>
      </c>
      <c r="D37" s="539">
        <v>4.0899999999999999E-2</v>
      </c>
      <c r="E37" s="540">
        <v>4.07E-2</v>
      </c>
      <c r="F37" s="539"/>
      <c r="G37" s="658">
        <v>3.9800000000000002E-2</v>
      </c>
      <c r="H37" s="658"/>
      <c r="I37" s="659">
        <v>3.9800000000000002E-2</v>
      </c>
    </row>
    <row r="38" spans="2:9" s="297" customFormat="1" ht="12" customHeight="1" x14ac:dyDescent="0.15">
      <c r="B38" s="54" t="s">
        <v>287</v>
      </c>
      <c r="C38" s="539">
        <v>1.44E-2</v>
      </c>
      <c r="D38" s="539">
        <v>1.43E-2</v>
      </c>
      <c r="E38" s="540">
        <v>1.44E-2</v>
      </c>
      <c r="F38" s="539"/>
      <c r="G38" s="658">
        <v>1.46E-2</v>
      </c>
      <c r="H38" s="658"/>
      <c r="I38" s="659">
        <v>1.46E-2</v>
      </c>
    </row>
    <row r="39" spans="2:9" s="297" customFormat="1" ht="12" customHeight="1" x14ac:dyDescent="0.15">
      <c r="B39" s="541" t="s">
        <v>288</v>
      </c>
      <c r="C39" s="542">
        <v>3.6999999999999998E-2</v>
      </c>
      <c r="D39" s="542">
        <v>3.6900000000000002E-2</v>
      </c>
      <c r="E39" s="543">
        <v>3.6999999999999998E-2</v>
      </c>
      <c r="F39" s="542"/>
      <c r="G39" s="660">
        <v>3.6900000000000002E-2</v>
      </c>
      <c r="H39" s="660"/>
      <c r="I39" s="661">
        <v>3.6900000000000002E-2</v>
      </c>
    </row>
    <row r="40" spans="2:9" s="297" customFormat="1" ht="12" customHeight="1" x14ac:dyDescent="0.15">
      <c r="B40" s="54"/>
      <c r="C40" s="544"/>
      <c r="D40" s="544"/>
      <c r="E40" s="545"/>
      <c r="F40" s="376"/>
      <c r="G40" s="662"/>
      <c r="H40" s="662"/>
      <c r="I40" s="663"/>
    </row>
    <row r="41" spans="2:9" s="297" customFormat="1" ht="12" customHeight="1" x14ac:dyDescent="0.15">
      <c r="B41" s="53" t="s">
        <v>289</v>
      </c>
      <c r="C41" s="374"/>
      <c r="D41" s="374"/>
      <c r="E41" s="538"/>
      <c r="F41" s="374"/>
      <c r="G41" s="594"/>
      <c r="H41" s="594"/>
      <c r="I41" s="624"/>
    </row>
    <row r="42" spans="2:9" s="297" customFormat="1" ht="12" customHeight="1" x14ac:dyDescent="0.15">
      <c r="B42" s="54" t="s">
        <v>280</v>
      </c>
      <c r="C42" s="40">
        <v>5099.5023219999994</v>
      </c>
      <c r="D42" s="40">
        <v>5110.1314060000004</v>
      </c>
      <c r="E42" s="41">
        <v>5099.5023219999994</v>
      </c>
      <c r="F42" s="376"/>
      <c r="G42" s="600">
        <v>4546.8810000000003</v>
      </c>
      <c r="H42" s="600"/>
      <c r="I42" s="595">
        <v>4546.8810000000003</v>
      </c>
    </row>
    <row r="43" spans="2:9" s="297" customFormat="1" ht="12" customHeight="1" x14ac:dyDescent="0.15">
      <c r="B43" s="54" t="s">
        <v>106</v>
      </c>
      <c r="C43" s="55">
        <v>102.9680221</v>
      </c>
      <c r="D43" s="55">
        <v>99.781977900000001</v>
      </c>
      <c r="E43" s="52">
        <v>202.75</v>
      </c>
      <c r="F43" s="376"/>
      <c r="G43" s="600">
        <v>97.000922000000003</v>
      </c>
      <c r="H43" s="600"/>
      <c r="I43" s="625">
        <v>97.000922000000003</v>
      </c>
    </row>
    <row r="44" spans="2:9" s="297" customFormat="1" ht="12" customHeight="1" x14ac:dyDescent="0.15">
      <c r="B44" s="54" t="s">
        <v>281</v>
      </c>
      <c r="C44" s="55">
        <v>-147.18452110000001</v>
      </c>
      <c r="D44" s="55">
        <v>-127.19547889999998</v>
      </c>
      <c r="E44" s="52">
        <v>-274.38</v>
      </c>
      <c r="F44" s="376"/>
      <c r="G44" s="602">
        <v>-160.264275</v>
      </c>
      <c r="H44" s="602"/>
      <c r="I44" s="628">
        <v>-160.264275</v>
      </c>
    </row>
    <row r="45" spans="2:9" s="297" customFormat="1" ht="12" customHeight="1" x14ac:dyDescent="0.15">
      <c r="B45" s="54" t="s">
        <v>97</v>
      </c>
      <c r="C45" s="55">
        <v>54.845905460000004</v>
      </c>
      <c r="D45" s="55">
        <v>-535.83690546000003</v>
      </c>
      <c r="E45" s="52">
        <v>-480.99100000000004</v>
      </c>
      <c r="F45" s="376"/>
      <c r="G45" s="602">
        <v>631.36585400000001</v>
      </c>
      <c r="H45" s="602"/>
      <c r="I45" s="628">
        <v>631.36585400000001</v>
      </c>
    </row>
    <row r="46" spans="2:9" s="503" customFormat="1" ht="12" customHeight="1" x14ac:dyDescent="0.15">
      <c r="B46" s="46" t="s">
        <v>290</v>
      </c>
      <c r="C46" s="91">
        <v>5110.1314060000004</v>
      </c>
      <c r="D46" s="91">
        <v>4546.8810000000003</v>
      </c>
      <c r="E46" s="92">
        <v>4546.8810000000003</v>
      </c>
      <c r="F46" s="56"/>
      <c r="G46" s="636">
        <v>5114.9835009999997</v>
      </c>
      <c r="H46" s="636"/>
      <c r="I46" s="646">
        <v>5114.9835009999997</v>
      </c>
    </row>
    <row r="47" spans="2:9" s="297" customFormat="1" ht="12" customHeight="1" x14ac:dyDescent="0.15">
      <c r="B47" s="54"/>
      <c r="C47" s="374"/>
      <c r="D47" s="374"/>
      <c r="E47" s="546"/>
      <c r="F47" s="374"/>
      <c r="G47" s="594"/>
      <c r="H47" s="594"/>
      <c r="I47" s="624"/>
    </row>
    <row r="48" spans="2:9" s="297" customFormat="1" ht="12" customHeight="1" x14ac:dyDescent="0.15">
      <c r="B48" s="53" t="s">
        <v>291</v>
      </c>
      <c r="C48" s="374"/>
      <c r="D48" s="374"/>
      <c r="E48" s="538"/>
      <c r="F48" s="374"/>
      <c r="G48" s="594"/>
      <c r="H48" s="594"/>
      <c r="I48" s="624"/>
    </row>
    <row r="49" spans="1:11" s="297" customFormat="1" ht="12" customHeight="1" x14ac:dyDescent="0.15">
      <c r="B49" s="54" t="s">
        <v>292</v>
      </c>
      <c r="C49" s="55">
        <v>395.70699999999999</v>
      </c>
      <c r="D49" s="55">
        <v>408.32799999999997</v>
      </c>
      <c r="E49" s="41">
        <v>408.32799999999997</v>
      </c>
      <c r="F49" s="376"/>
      <c r="G49" s="602">
        <v>392.15499999999997</v>
      </c>
      <c r="H49" s="602"/>
      <c r="I49" s="628">
        <v>392.15499999999997</v>
      </c>
    </row>
    <row r="50" spans="1:11" s="297" customFormat="1" ht="12" customHeight="1" x14ac:dyDescent="0.15">
      <c r="B50" s="54" t="s">
        <v>293</v>
      </c>
      <c r="C50" s="55">
        <v>4714.424</v>
      </c>
      <c r="D50" s="55">
        <v>4138.5529999999999</v>
      </c>
      <c r="E50" s="547">
        <v>4138.5529999999999</v>
      </c>
      <c r="F50" s="376"/>
      <c r="G50" s="602">
        <v>4722.8289999999997</v>
      </c>
      <c r="H50" s="602"/>
      <c r="I50" s="628">
        <v>4722.8289999999997</v>
      </c>
    </row>
    <row r="51" spans="1:11" s="503" customFormat="1" ht="12" customHeight="1" x14ac:dyDescent="0.15">
      <c r="B51" s="46" t="s">
        <v>290</v>
      </c>
      <c r="C51" s="91">
        <v>5110.1310000000003</v>
      </c>
      <c r="D51" s="91">
        <v>4546.8810000000003</v>
      </c>
      <c r="E51" s="48">
        <v>4546.8810000000003</v>
      </c>
      <c r="F51" s="56"/>
      <c r="G51" s="636">
        <v>5114.9839999999995</v>
      </c>
      <c r="H51" s="636"/>
      <c r="I51" s="646">
        <v>5114.9839999999995</v>
      </c>
    </row>
    <row r="52" spans="1:11" s="297" customFormat="1" ht="12" customHeight="1" x14ac:dyDescent="0.15">
      <c r="B52" s="54"/>
      <c r="C52" s="374"/>
      <c r="D52" s="374"/>
      <c r="E52" s="546"/>
      <c r="F52" s="374"/>
      <c r="G52" s="594"/>
      <c r="H52" s="594"/>
      <c r="I52" s="624"/>
    </row>
    <row r="53" spans="1:11" s="503" customFormat="1" ht="12" customHeight="1" x14ac:dyDescent="0.15">
      <c r="B53" s="349" t="s">
        <v>294</v>
      </c>
      <c r="C53" s="548">
        <v>3.9399999999999998E-2</v>
      </c>
      <c r="D53" s="548">
        <v>-7.7899999999999997E-2</v>
      </c>
      <c r="E53" s="549">
        <v>-3.95E-2</v>
      </c>
      <c r="F53" s="548"/>
      <c r="G53" s="664">
        <v>0.17369999999999999</v>
      </c>
      <c r="H53" s="664"/>
      <c r="I53" s="665">
        <v>0.17369999999999999</v>
      </c>
    </row>
    <row r="54" spans="1:11" s="297" customFormat="1" ht="12" customHeight="1" x14ac:dyDescent="0.15">
      <c r="B54" s="53"/>
      <c r="C54" s="550"/>
      <c r="D54" s="550"/>
      <c r="E54" s="551"/>
      <c r="F54" s="550"/>
      <c r="G54" s="666"/>
      <c r="H54" s="666"/>
      <c r="I54" s="667"/>
    </row>
    <row r="55" spans="1:11" s="297" customFormat="1" ht="12" customHeight="1" x14ac:dyDescent="0.15">
      <c r="B55" s="53" t="s">
        <v>295</v>
      </c>
      <c r="C55" s="374"/>
      <c r="D55" s="374"/>
      <c r="E55" s="538"/>
      <c r="F55" s="55"/>
      <c r="G55" s="594"/>
      <c r="H55" s="594"/>
      <c r="I55" s="624"/>
    </row>
    <row r="56" spans="1:11" s="297" customFormat="1" ht="12" customHeight="1" x14ac:dyDescent="0.15">
      <c r="B56" s="54" t="s">
        <v>296</v>
      </c>
      <c r="C56" s="40">
        <v>8104.5728099999997</v>
      </c>
      <c r="D56" s="40">
        <v>8423.5093500000003</v>
      </c>
      <c r="E56" s="41">
        <v>8104.5728099999997</v>
      </c>
      <c r="F56" s="40"/>
      <c r="G56" s="600">
        <v>8490.6139999999996</v>
      </c>
      <c r="H56" s="600"/>
      <c r="I56" s="595">
        <v>8490.6139999999996</v>
      </c>
    </row>
    <row r="57" spans="1:11" s="297" customFormat="1" ht="12" customHeight="1" x14ac:dyDescent="0.15">
      <c r="A57" s="503"/>
      <c r="B57" s="54" t="s">
        <v>297</v>
      </c>
      <c r="C57" s="55">
        <v>265.10253829999999</v>
      </c>
      <c r="D57" s="55">
        <v>250.28846169999997</v>
      </c>
      <c r="E57" s="41">
        <v>515.39099999999996</v>
      </c>
      <c r="F57" s="40"/>
      <c r="G57" s="602">
        <v>251.04790600000001</v>
      </c>
      <c r="H57" s="602"/>
      <c r="I57" s="628">
        <v>251.04790600000001</v>
      </c>
    </row>
    <row r="58" spans="1:11" s="297" customFormat="1" ht="12" customHeight="1" x14ac:dyDescent="0.15">
      <c r="B58" s="54" t="s">
        <v>298</v>
      </c>
      <c r="C58" s="55">
        <v>-241.4107716</v>
      </c>
      <c r="D58" s="55">
        <v>-264.06922840000004</v>
      </c>
      <c r="E58" s="41">
        <v>-505.48</v>
      </c>
      <c r="F58" s="40"/>
      <c r="G58" s="602">
        <v>-309.50014900000002</v>
      </c>
      <c r="H58" s="602"/>
      <c r="I58" s="628">
        <v>-309.50014900000002</v>
      </c>
    </row>
    <row r="59" spans="1:11" s="503" customFormat="1" ht="12" customHeight="1" x14ac:dyDescent="0.15">
      <c r="A59" s="297"/>
      <c r="B59" s="54" t="s">
        <v>299</v>
      </c>
      <c r="C59" s="55">
        <v>295.82105690000003</v>
      </c>
      <c r="D59" s="55">
        <v>80.835943099999952</v>
      </c>
      <c r="E59" s="41">
        <v>376.65699999999998</v>
      </c>
      <c r="F59" s="40"/>
      <c r="G59" s="602">
        <v>-398.045593</v>
      </c>
      <c r="H59" s="602"/>
      <c r="I59" s="628">
        <v>-398.045593</v>
      </c>
    </row>
    <row r="60" spans="1:11" s="297" customFormat="1" ht="12" customHeight="1" x14ac:dyDescent="0.15">
      <c r="B60" s="106" t="s">
        <v>300</v>
      </c>
      <c r="C60" s="132">
        <v>-0.57628327000000001</v>
      </c>
      <c r="D60" s="132">
        <v>4.8283269999999989E-2</v>
      </c>
      <c r="E60" s="552">
        <v>-0.52800000000000002</v>
      </c>
      <c r="F60" s="295"/>
      <c r="G60" s="668">
        <v>-0.37556699999999998</v>
      </c>
      <c r="H60" s="668"/>
      <c r="I60" s="669">
        <v>-0.37556699999999998</v>
      </c>
    </row>
    <row r="61" spans="1:11" s="297" customFormat="1" ht="12" customHeight="1" x14ac:dyDescent="0.15">
      <c r="A61" s="298"/>
      <c r="B61" s="349" t="s">
        <v>301</v>
      </c>
      <c r="C61" s="91">
        <v>8423.5093500000003</v>
      </c>
      <c r="D61" s="91">
        <v>8490.6139999999996</v>
      </c>
      <c r="E61" s="48">
        <v>8490.6139999999996</v>
      </c>
      <c r="F61" s="56"/>
      <c r="G61" s="636">
        <v>8033.740597</v>
      </c>
      <c r="H61" s="636"/>
      <c r="I61" s="646">
        <v>8033.740597</v>
      </c>
    </row>
    <row r="62" spans="1:11" s="297" customFormat="1" ht="12" customHeight="1" x14ac:dyDescent="0.15">
      <c r="A62" s="298"/>
    </row>
    <row r="63" spans="1:11" ht="12" customHeight="1" x14ac:dyDescent="0.15">
      <c r="B63" s="297"/>
      <c r="C63" s="297"/>
      <c r="D63" s="297"/>
      <c r="E63" s="297"/>
      <c r="F63" s="297"/>
      <c r="G63" s="297"/>
      <c r="H63" s="297"/>
      <c r="I63" s="297"/>
      <c r="J63" s="297"/>
      <c r="K63" s="297"/>
    </row>
  </sheetData>
  <mergeCells count="2">
    <mergeCell ref="G6:I6"/>
    <mergeCell ref="C6:E6"/>
  </mergeCells>
  <conditionalFormatting sqref="C26:I33 C42:I51 C55:I61 C11:I24">
    <cfRule type="cellIs" dxfId="378" priority="3" operator="between">
      <formula>0.4999</formula>
      <formula>-0.4999</formula>
    </cfRule>
  </conditionalFormatting>
  <pageMargins left="0.75" right="0.75" top="1" bottom="1" header="0.5" footer="0.5"/>
  <pageSetup paperSize="9" scale="6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showGridLines="0" zoomScale="85" zoomScaleNormal="85" workbookViewId="0">
      <selection sqref="A1:I40"/>
    </sheetView>
  </sheetViews>
  <sheetFormatPr defaultRowHeight="12" customHeight="1" x14ac:dyDescent="0.15"/>
  <cols>
    <col min="1" max="1" width="2.140625" style="1" customWidth="1"/>
    <col min="2" max="2" width="50.7109375" style="1" customWidth="1"/>
    <col min="3" max="4" width="11.7109375" style="1" customWidth="1"/>
    <col min="5" max="5" width="11.7109375" style="22" customWidth="1"/>
    <col min="6" max="6" width="2.7109375" style="1" customWidth="1"/>
    <col min="7" max="9" width="11.7109375" style="1" customWidth="1"/>
    <col min="10" max="10" width="5.42578125" style="1" customWidth="1"/>
    <col min="11" max="11" width="9" style="1" customWidth="1"/>
    <col min="12" max="16384" width="9.140625" style="1"/>
  </cols>
  <sheetData>
    <row r="1" spans="1:10" ht="12" customHeight="1" x14ac:dyDescent="0.15">
      <c r="B1" s="2"/>
      <c r="C1" s="2"/>
      <c r="D1" s="2"/>
      <c r="E1" s="3"/>
    </row>
    <row r="2" spans="1:10" ht="15" customHeight="1" x14ac:dyDescent="0.2">
      <c r="A2" s="5"/>
      <c r="B2" s="784" t="s">
        <v>0</v>
      </c>
      <c r="C2" s="205"/>
      <c r="D2" s="205"/>
      <c r="E2" s="196"/>
      <c r="F2" s="205"/>
      <c r="G2" s="205"/>
      <c r="H2" s="205"/>
      <c r="I2" s="774" t="s">
        <v>1</v>
      </c>
    </row>
    <row r="3" spans="1:10" ht="15" customHeight="1" x14ac:dyDescent="0.2">
      <c r="A3" s="5"/>
      <c r="B3" s="1378" t="s">
        <v>614</v>
      </c>
      <c r="C3" s="13"/>
      <c r="D3" s="13"/>
      <c r="E3" s="13"/>
      <c r="F3" s="13"/>
      <c r="G3" s="13"/>
      <c r="H3" s="13"/>
      <c r="I3" s="755"/>
    </row>
    <row r="4" spans="1:10" ht="12" customHeight="1" x14ac:dyDescent="0.2">
      <c r="A4" s="5"/>
      <c r="B4" s="1379"/>
      <c r="C4" s="13"/>
      <c r="D4" s="16"/>
      <c r="E4" s="16"/>
      <c r="F4" s="13"/>
      <c r="G4" s="13"/>
      <c r="H4" s="16"/>
      <c r="I4" s="756" t="s">
        <v>2</v>
      </c>
    </row>
    <row r="5" spans="1:10" ht="12" customHeight="1" x14ac:dyDescent="0.2">
      <c r="A5" s="5"/>
      <c r="B5" s="1380"/>
      <c r="C5" s="1361" t="s">
        <v>3</v>
      </c>
      <c r="D5" s="1361"/>
      <c r="E5" s="1361"/>
      <c r="F5" s="1361"/>
      <c r="G5" s="1361" t="s">
        <v>3</v>
      </c>
      <c r="H5" s="1361"/>
      <c r="I5" s="1381"/>
    </row>
    <row r="6" spans="1:10" s="22" customFormat="1" ht="12" customHeight="1" x14ac:dyDescent="0.2">
      <c r="A6" s="5"/>
      <c r="B6" s="1362"/>
      <c r="C6" s="1624">
        <v>2018</v>
      </c>
      <c r="D6" s="1625"/>
      <c r="E6" s="1626"/>
      <c r="F6" s="3"/>
      <c r="G6" s="1627">
        <v>2019</v>
      </c>
      <c r="H6" s="1628"/>
      <c r="I6" s="1629"/>
    </row>
    <row r="7" spans="1:10" s="22" customFormat="1" ht="12" customHeight="1" x14ac:dyDescent="0.2">
      <c r="A7" s="5"/>
      <c r="B7" s="1362"/>
      <c r="C7" s="23" t="s">
        <v>4</v>
      </c>
      <c r="D7" s="23" t="s">
        <v>5</v>
      </c>
      <c r="E7" s="781" t="s">
        <v>6</v>
      </c>
      <c r="F7" s="3"/>
      <c r="G7" s="23" t="s">
        <v>4</v>
      </c>
      <c r="H7" s="23" t="s">
        <v>5</v>
      </c>
      <c r="I7" s="781" t="s">
        <v>7</v>
      </c>
    </row>
    <row r="8" spans="1:10" s="22" customFormat="1" ht="12" customHeight="1" x14ac:dyDescent="0.2">
      <c r="A8" s="5"/>
      <c r="B8" s="1362"/>
      <c r="C8" s="26" t="s">
        <v>8</v>
      </c>
      <c r="D8" s="26" t="s">
        <v>8</v>
      </c>
      <c r="E8" s="1382" t="s">
        <v>9</v>
      </c>
      <c r="F8" s="3"/>
      <c r="G8" s="26" t="s">
        <v>8</v>
      </c>
      <c r="H8" s="26" t="s">
        <v>8</v>
      </c>
      <c r="I8" s="1382" t="s">
        <v>94</v>
      </c>
    </row>
    <row r="9" spans="1:10" s="2" customFormat="1" ht="12" customHeight="1" x14ac:dyDescent="0.2">
      <c r="A9" s="5"/>
      <c r="B9" s="1383"/>
      <c r="C9" s="32"/>
      <c r="D9" s="32"/>
      <c r="E9" s="1384"/>
      <c r="F9" s="32"/>
      <c r="G9" s="32"/>
      <c r="H9" s="32"/>
      <c r="I9" s="1384"/>
    </row>
    <row r="10" spans="1:10" ht="12" customHeight="1" x14ac:dyDescent="0.2">
      <c r="A10" s="5"/>
      <c r="B10" s="1341" t="s">
        <v>10</v>
      </c>
      <c r="C10" s="36"/>
      <c r="D10" s="37"/>
      <c r="E10" s="1385"/>
      <c r="F10" s="37"/>
      <c r="G10" s="36"/>
      <c r="H10" s="37"/>
      <c r="I10" s="1385"/>
    </row>
    <row r="11" spans="1:10" ht="12" customHeight="1" x14ac:dyDescent="0.2">
      <c r="A11" s="5"/>
      <c r="B11" s="1386" t="s">
        <v>11</v>
      </c>
      <c r="C11" s="40">
        <v>602.24369999999999</v>
      </c>
      <c r="D11" s="40">
        <v>614.22360000000003</v>
      </c>
      <c r="E11" s="1321">
        <v>1216.4673</v>
      </c>
      <c r="F11" s="42"/>
      <c r="G11" s="40">
        <v>576.36766468799999</v>
      </c>
      <c r="H11" s="40"/>
      <c r="I11" s="1321">
        <v>576.36766468799999</v>
      </c>
    </row>
    <row r="12" spans="1:10" ht="12" customHeight="1" x14ac:dyDescent="0.2">
      <c r="A12" s="5"/>
      <c r="B12" s="1386" t="s">
        <v>12</v>
      </c>
      <c r="C12" s="40">
        <v>435.32299999999998</v>
      </c>
      <c r="D12" s="40">
        <v>403.64099999999996</v>
      </c>
      <c r="E12" s="1321">
        <v>838.96399999999994</v>
      </c>
      <c r="F12" s="42"/>
      <c r="G12" s="40">
        <v>438.89889589900002</v>
      </c>
      <c r="H12" s="40"/>
      <c r="I12" s="1321">
        <v>438.89889589900002</v>
      </c>
    </row>
    <row r="13" spans="1:10" ht="12" customHeight="1" x14ac:dyDescent="0.15">
      <c r="A13" s="2"/>
      <c r="B13" s="1386" t="s">
        <v>13</v>
      </c>
      <c r="C13" s="40">
        <v>31.3767</v>
      </c>
      <c r="D13" s="40">
        <v>23.3096</v>
      </c>
      <c r="E13" s="1321">
        <v>54.686300000000003</v>
      </c>
      <c r="F13" s="42"/>
      <c r="G13" s="40">
        <v>32.102738406</v>
      </c>
      <c r="H13" s="40"/>
      <c r="I13" s="1321">
        <v>32.102738406</v>
      </c>
    </row>
    <row r="14" spans="1:10" ht="12" customHeight="1" x14ac:dyDescent="0.15">
      <c r="A14" s="2"/>
      <c r="B14" s="1386" t="s">
        <v>14</v>
      </c>
      <c r="C14" s="40">
        <v>82.552400000000006</v>
      </c>
      <c r="D14" s="40">
        <v>68.825699999999998</v>
      </c>
      <c r="E14" s="1321">
        <v>151.37810000000002</v>
      </c>
      <c r="F14" s="42"/>
      <c r="G14" s="40">
        <v>60.492345702999998</v>
      </c>
      <c r="H14" s="40"/>
      <c r="I14" s="1321">
        <v>60.492345702999998</v>
      </c>
    </row>
    <row r="15" spans="1:10" ht="12" customHeight="1" x14ac:dyDescent="0.15">
      <c r="A15" s="2"/>
      <c r="B15" s="1386" t="s">
        <v>15</v>
      </c>
      <c r="C15" s="40">
        <v>-87.321300000000008</v>
      </c>
      <c r="D15" s="40">
        <v>-100.3339</v>
      </c>
      <c r="E15" s="1321">
        <v>-187.65520000000001</v>
      </c>
      <c r="F15" s="42"/>
      <c r="G15" s="40">
        <v>-97.78582522399995</v>
      </c>
      <c r="H15" s="40"/>
      <c r="I15" s="1321">
        <v>-97.78582522399995</v>
      </c>
    </row>
    <row r="16" spans="1:10" s="10" customFormat="1" ht="12" customHeight="1" x14ac:dyDescent="0.15">
      <c r="A16" s="45" t="s">
        <v>16</v>
      </c>
      <c r="B16" s="46" t="s">
        <v>615</v>
      </c>
      <c r="C16" s="47">
        <v>1064.1747</v>
      </c>
      <c r="D16" s="47">
        <v>1009.6659999999999</v>
      </c>
      <c r="E16" s="48">
        <v>2073.8406999999997</v>
      </c>
      <c r="F16" s="49"/>
      <c r="G16" s="47">
        <v>1010.075819472</v>
      </c>
      <c r="H16" s="47"/>
      <c r="I16" s="48">
        <v>1010.075819472</v>
      </c>
      <c r="J16" s="50"/>
    </row>
    <row r="17" spans="1:11" ht="12" customHeight="1" x14ac:dyDescent="0.15">
      <c r="A17" s="2"/>
      <c r="B17" s="1341"/>
      <c r="C17" s="51"/>
      <c r="D17" s="42"/>
      <c r="E17" s="1340"/>
      <c r="F17" s="42"/>
      <c r="G17" s="51"/>
      <c r="H17" s="42"/>
      <c r="I17" s="1340"/>
    </row>
    <row r="18" spans="1:11" ht="12" customHeight="1" x14ac:dyDescent="0.15">
      <c r="B18" s="1387" t="s">
        <v>17</v>
      </c>
      <c r="C18" s="51"/>
      <c r="D18" s="42"/>
      <c r="E18" s="1340"/>
      <c r="F18" s="42"/>
      <c r="G18" s="51"/>
      <c r="H18" s="42"/>
      <c r="I18" s="1340"/>
    </row>
    <row r="19" spans="1:11" ht="12" customHeight="1" x14ac:dyDescent="0.15">
      <c r="B19" s="1386" t="s">
        <v>11</v>
      </c>
      <c r="C19" s="40">
        <v>503.04099999999994</v>
      </c>
      <c r="D19" s="40">
        <v>577.26790000000005</v>
      </c>
      <c r="E19" s="1321">
        <v>1080.3089</v>
      </c>
      <c r="F19" s="42"/>
      <c r="G19" s="40">
        <v>499.477278103</v>
      </c>
      <c r="H19" s="40"/>
      <c r="I19" s="1321">
        <v>499.477278103</v>
      </c>
    </row>
    <row r="20" spans="1:11" ht="12" customHeight="1" x14ac:dyDescent="0.15">
      <c r="B20" s="1311" t="s">
        <v>12</v>
      </c>
      <c r="C20" s="40">
        <v>355.85730000000001</v>
      </c>
      <c r="D20" s="40">
        <v>318.1925</v>
      </c>
      <c r="E20" s="1321">
        <v>674.0498</v>
      </c>
      <c r="F20" s="55"/>
      <c r="G20" s="40">
        <v>346.215893032</v>
      </c>
      <c r="H20" s="40"/>
      <c r="I20" s="1321">
        <v>346.215893032</v>
      </c>
    </row>
    <row r="21" spans="1:11" ht="12" customHeight="1" x14ac:dyDescent="0.15">
      <c r="B21" s="1311" t="s">
        <v>13</v>
      </c>
      <c r="C21" s="40">
        <v>13.549799999999999</v>
      </c>
      <c r="D21" s="40">
        <v>11.5349</v>
      </c>
      <c r="E21" s="1321">
        <v>25.084699999999998</v>
      </c>
      <c r="F21" s="55"/>
      <c r="G21" s="40">
        <v>23.829560805</v>
      </c>
      <c r="H21" s="40"/>
      <c r="I21" s="1321">
        <v>23.829560805</v>
      </c>
    </row>
    <row r="22" spans="1:11" ht="12" customHeight="1" x14ac:dyDescent="0.15">
      <c r="B22" s="1311" t="s">
        <v>14</v>
      </c>
      <c r="C22" s="40">
        <v>60.7301</v>
      </c>
      <c r="D22" s="40">
        <v>52.1143</v>
      </c>
      <c r="E22" s="1321">
        <v>112.84440000000001</v>
      </c>
      <c r="F22" s="55"/>
      <c r="G22" s="40">
        <v>44.164055232000003</v>
      </c>
      <c r="H22" s="40"/>
      <c r="I22" s="1321">
        <v>44.164055232000003</v>
      </c>
    </row>
    <row r="23" spans="1:11" ht="12" customHeight="1" x14ac:dyDescent="0.15">
      <c r="B23" s="1311" t="s">
        <v>15</v>
      </c>
      <c r="C23" s="40">
        <v>-69.698000000000008</v>
      </c>
      <c r="D23" s="40">
        <v>-68.503500000000003</v>
      </c>
      <c r="E23" s="1321">
        <v>-138.20150000000001</v>
      </c>
      <c r="F23" s="55"/>
      <c r="G23" s="40">
        <v>-80.520521317000089</v>
      </c>
      <c r="H23" s="40"/>
      <c r="I23" s="1321">
        <v>-80.520521317000089</v>
      </c>
    </row>
    <row r="24" spans="1:11" ht="12" customHeight="1" x14ac:dyDescent="0.15">
      <c r="B24" s="46" t="s">
        <v>17</v>
      </c>
      <c r="C24" s="47">
        <v>863.48019999999997</v>
      </c>
      <c r="D24" s="47">
        <v>890.60619999999994</v>
      </c>
      <c r="E24" s="48">
        <v>1754.0863999999999</v>
      </c>
      <c r="F24" s="56"/>
      <c r="G24" s="47">
        <v>833.16626585500001</v>
      </c>
      <c r="H24" s="47"/>
      <c r="I24" s="48">
        <v>833.16626585500001</v>
      </c>
    </row>
    <row r="25" spans="1:11" ht="12" customHeight="1" x14ac:dyDescent="0.15">
      <c r="A25" s="2"/>
      <c r="B25" s="1341"/>
      <c r="C25" s="51"/>
      <c r="D25" s="42"/>
      <c r="E25" s="1340"/>
      <c r="F25" s="55"/>
      <c r="G25" s="51"/>
      <c r="H25" s="42"/>
      <c r="I25" s="1340"/>
    </row>
    <row r="26" spans="1:11" ht="12" customHeight="1" x14ac:dyDescent="0.15">
      <c r="A26" s="2"/>
      <c r="B26" s="1341" t="s">
        <v>18</v>
      </c>
      <c r="C26" s="51"/>
      <c r="D26" s="42"/>
      <c r="E26" s="1340"/>
      <c r="F26" s="55"/>
      <c r="G26" s="51"/>
      <c r="H26" s="42"/>
      <c r="I26" s="1340"/>
    </row>
    <row r="27" spans="1:11" ht="12" customHeight="1" x14ac:dyDescent="0.15">
      <c r="A27" s="2"/>
      <c r="B27" s="1386" t="s">
        <v>11</v>
      </c>
      <c r="C27" s="40">
        <v>238.71080000000001</v>
      </c>
      <c r="D27" s="40">
        <v>-187.42119999999997</v>
      </c>
      <c r="E27" s="1321">
        <v>51.289600000000036</v>
      </c>
      <c r="F27" s="42"/>
      <c r="G27" s="40">
        <v>584.20299011300006</v>
      </c>
      <c r="H27" s="40"/>
      <c r="I27" s="1321">
        <v>584.20299011300006</v>
      </c>
    </row>
    <row r="28" spans="1:11" ht="12" customHeight="1" x14ac:dyDescent="0.15">
      <c r="A28" s="2"/>
      <c r="B28" s="1386" t="s">
        <v>12</v>
      </c>
      <c r="C28" s="40">
        <v>288.43729999999999</v>
      </c>
      <c r="D28" s="40">
        <v>488.41840000000002</v>
      </c>
      <c r="E28" s="1321">
        <v>776.85570000000007</v>
      </c>
      <c r="F28" s="42"/>
      <c r="G28" s="40">
        <v>114.799537688</v>
      </c>
      <c r="H28" s="40"/>
      <c r="I28" s="1321">
        <v>114.799537688</v>
      </c>
      <c r="K28" s="131"/>
    </row>
    <row r="29" spans="1:11" ht="12" customHeight="1" x14ac:dyDescent="0.15">
      <c r="A29" s="2"/>
      <c r="B29" s="1386" t="s">
        <v>13</v>
      </c>
      <c r="C29" s="40">
        <v>0.80239999999999956</v>
      </c>
      <c r="D29" s="40">
        <v>10.458500000000001</v>
      </c>
      <c r="E29" s="1321">
        <v>11.260899999999999</v>
      </c>
      <c r="F29" s="42"/>
      <c r="G29" s="40">
        <v>7.2639951030000001</v>
      </c>
      <c r="H29" s="40"/>
      <c r="I29" s="1321">
        <v>7.2639951030000001</v>
      </c>
    </row>
    <row r="30" spans="1:11" ht="12" customHeight="1" x14ac:dyDescent="0.15">
      <c r="A30" s="2"/>
      <c r="B30" s="1386" t="s">
        <v>14</v>
      </c>
      <c r="C30" s="40">
        <v>55.377200000000002</v>
      </c>
      <c r="D30" s="40">
        <v>49.729100000000003</v>
      </c>
      <c r="E30" s="1321">
        <v>105.1063</v>
      </c>
      <c r="F30" s="42"/>
      <c r="G30" s="40">
        <v>42.783606462000002</v>
      </c>
      <c r="H30" s="40"/>
      <c r="I30" s="1321">
        <v>42.783606462000002</v>
      </c>
    </row>
    <row r="31" spans="1:11" ht="12" customHeight="1" x14ac:dyDescent="0.15">
      <c r="A31" s="2"/>
      <c r="B31" s="1386" t="s">
        <v>15</v>
      </c>
      <c r="C31" s="40">
        <v>-92.207400000000007</v>
      </c>
      <c r="D31" s="40">
        <v>-107.83340000000001</v>
      </c>
      <c r="E31" s="1321">
        <v>-200.04080000000002</v>
      </c>
      <c r="F31" s="42"/>
      <c r="G31" s="40">
        <v>-130.66026427700001</v>
      </c>
      <c r="H31" s="40"/>
      <c r="I31" s="1321">
        <v>-130.66026427700001</v>
      </c>
    </row>
    <row r="32" spans="1:11" s="10" customFormat="1" ht="12" customHeight="1" x14ac:dyDescent="0.15">
      <c r="A32" s="45"/>
      <c r="B32" s="57" t="s">
        <v>18</v>
      </c>
      <c r="C32" s="47">
        <v>491.12040000000002</v>
      </c>
      <c r="D32" s="47">
        <v>253.35129999999998</v>
      </c>
      <c r="E32" s="48">
        <v>744.47170000000006</v>
      </c>
      <c r="F32" s="49"/>
      <c r="G32" s="47">
        <v>618.38986508899995</v>
      </c>
      <c r="H32" s="47"/>
      <c r="I32" s="48">
        <v>618.38986508899995</v>
      </c>
      <c r="J32" s="50"/>
    </row>
    <row r="33" spans="1:10" ht="12" customHeight="1" x14ac:dyDescent="0.15">
      <c r="A33" s="2"/>
      <c r="B33" s="1341"/>
      <c r="C33" s="51"/>
      <c r="D33" s="42"/>
      <c r="E33" s="1340"/>
      <c r="F33" s="55"/>
      <c r="G33" s="55"/>
      <c r="H33" s="42"/>
      <c r="I33" s="1340"/>
    </row>
    <row r="34" spans="1:10" ht="12" customHeight="1" x14ac:dyDescent="0.15">
      <c r="A34" s="2"/>
      <c r="B34" s="1387" t="s">
        <v>19</v>
      </c>
      <c r="C34" s="55"/>
      <c r="D34" s="55"/>
      <c r="E34" s="1340"/>
      <c r="F34" s="55"/>
      <c r="G34" s="55"/>
      <c r="H34" s="55"/>
      <c r="I34" s="1340"/>
    </row>
    <row r="35" spans="1:10" ht="12" customHeight="1" x14ac:dyDescent="0.15">
      <c r="B35" s="1388" t="s">
        <v>11</v>
      </c>
      <c r="C35" s="40">
        <v>201</v>
      </c>
      <c r="D35" s="817">
        <v>165.04727052244741</v>
      </c>
      <c r="E35" s="1321">
        <v>366.04727052244743</v>
      </c>
      <c r="F35" s="40" t="s">
        <v>94</v>
      </c>
      <c r="G35" s="40">
        <v>148.18309706100001</v>
      </c>
      <c r="H35" s="55" t="s">
        <v>94</v>
      </c>
      <c r="I35" s="1321">
        <v>148.18309706100001</v>
      </c>
      <c r="J35" s="58"/>
    </row>
    <row r="36" spans="1:10" ht="12" customHeight="1" x14ac:dyDescent="0.15">
      <c r="B36" s="1388" t="s">
        <v>12</v>
      </c>
      <c r="C36" s="93">
        <v>73.547555232000008</v>
      </c>
      <c r="D36" s="817">
        <v>56.388521294999997</v>
      </c>
      <c r="E36" s="1321">
        <v>129.93607652700001</v>
      </c>
      <c r="F36" s="93" t="s">
        <v>94</v>
      </c>
      <c r="G36" s="93">
        <v>103.18738582099999</v>
      </c>
      <c r="H36" s="55" t="s">
        <v>94</v>
      </c>
      <c r="I36" s="1321">
        <v>103.18738582099999</v>
      </c>
      <c r="J36" s="58"/>
    </row>
    <row r="37" spans="1:10" s="22" customFormat="1" ht="12" customHeight="1" x14ac:dyDescent="0.15">
      <c r="B37" s="1388" t="s">
        <v>13</v>
      </c>
      <c r="C37" s="93">
        <v>29</v>
      </c>
      <c r="D37" s="817">
        <v>14.139596996999998</v>
      </c>
      <c r="E37" s="1321">
        <v>43.139596996999998</v>
      </c>
      <c r="F37" s="93"/>
      <c r="G37" s="93">
        <v>18.220454707000009</v>
      </c>
      <c r="H37" s="55" t="s">
        <v>94</v>
      </c>
      <c r="I37" s="1321">
        <v>18.220454707000009</v>
      </c>
      <c r="J37" s="58"/>
    </row>
    <row r="38" spans="1:10" s="22" customFormat="1" ht="12" customHeight="1" x14ac:dyDescent="0.15">
      <c r="B38" s="128" t="s">
        <v>20</v>
      </c>
      <c r="C38" s="56">
        <v>303.54755523199998</v>
      </c>
      <c r="D38" s="56">
        <v>235.57538881444799</v>
      </c>
      <c r="E38" s="48">
        <v>539.12294404644797</v>
      </c>
      <c r="F38" s="47" t="s">
        <v>94</v>
      </c>
      <c r="G38" s="56">
        <v>269.59093758899991</v>
      </c>
      <c r="H38" s="56" t="s">
        <v>94</v>
      </c>
      <c r="I38" s="48">
        <v>269.59093758899991</v>
      </c>
      <c r="J38" s="58"/>
    </row>
    <row r="39" spans="1:10" ht="12" customHeight="1" x14ac:dyDescent="0.15">
      <c r="B39" s="60"/>
      <c r="C39" s="61"/>
      <c r="D39" s="3"/>
      <c r="E39" s="3"/>
      <c r="F39" s="3"/>
      <c r="G39" s="3"/>
      <c r="H39" s="3"/>
      <c r="I39" s="3"/>
    </row>
    <row r="40" spans="1:10" ht="12" customHeight="1" x14ac:dyDescent="0.15">
      <c r="B40" s="62"/>
      <c r="C40" s="63"/>
      <c r="D40" s="3"/>
      <c r="E40" s="63"/>
      <c r="F40" s="63"/>
      <c r="G40" s="3"/>
      <c r="H40" s="3"/>
      <c r="I40" s="3"/>
    </row>
    <row r="41" spans="1:10" ht="12" customHeight="1" x14ac:dyDescent="0.15">
      <c r="B41" s="1389"/>
      <c r="C41" s="63"/>
      <c r="D41" s="3"/>
      <c r="E41" s="63"/>
      <c r="F41" s="63"/>
      <c r="G41" s="3"/>
      <c r="H41" s="3"/>
    </row>
    <row r="42" spans="1:10" ht="12" customHeight="1" x14ac:dyDescent="0.15">
      <c r="B42" s="1389"/>
      <c r="C42" s="63"/>
      <c r="D42" s="3"/>
      <c r="E42" s="63"/>
      <c r="F42" s="63"/>
      <c r="G42" s="3"/>
      <c r="H42" s="3"/>
    </row>
    <row r="43" spans="1:10" ht="12" customHeight="1" x14ac:dyDescent="0.15">
      <c r="B43" s="1389"/>
      <c r="C43" s="63"/>
      <c r="D43" s="3"/>
      <c r="E43" s="63"/>
      <c r="F43" s="63"/>
      <c r="G43" s="3"/>
      <c r="H43" s="3"/>
    </row>
    <row r="44" spans="1:10" ht="12" customHeight="1" x14ac:dyDescent="0.15">
      <c r="B44" s="1389"/>
      <c r="C44" s="63"/>
      <c r="D44" s="3"/>
      <c r="E44" s="63"/>
      <c r="F44" s="1390"/>
      <c r="G44" s="3"/>
      <c r="H44" s="3"/>
    </row>
    <row r="45" spans="1:10" ht="12" customHeight="1" x14ac:dyDescent="0.15">
      <c r="B45" s="1389"/>
      <c r="C45" s="1391"/>
      <c r="D45" s="1392"/>
      <c r="E45" s="1391"/>
      <c r="F45" s="1393"/>
      <c r="G45" s="3"/>
      <c r="H45" s="3"/>
    </row>
    <row r="46" spans="1:10" ht="12" customHeight="1" x14ac:dyDescent="0.15">
      <c r="B46" s="1394"/>
      <c r="C46" s="64"/>
      <c r="D46" s="64"/>
      <c r="E46" s="64"/>
      <c r="F46" s="64"/>
      <c r="G46" s="3"/>
      <c r="H46" s="3"/>
    </row>
    <row r="47" spans="1:10" ht="12" customHeight="1" x14ac:dyDescent="0.15">
      <c r="B47" s="4"/>
      <c r="C47" s="65"/>
      <c r="D47" s="65"/>
      <c r="E47" s="65"/>
      <c r="F47" s="65"/>
      <c r="G47" s="65"/>
      <c r="H47" s="65"/>
      <c r="I47" s="65"/>
      <c r="J47" s="65"/>
    </row>
    <row r="48" spans="1:10" ht="12" customHeight="1" x14ac:dyDescent="0.15">
      <c r="B48" s="4"/>
    </row>
    <row r="49" spans="2:10" ht="12" customHeight="1" x14ac:dyDescent="0.15">
      <c r="B49" s="4"/>
      <c r="C49" s="65"/>
      <c r="D49" s="65"/>
      <c r="E49" s="65"/>
      <c r="F49" s="65"/>
      <c r="G49" s="65"/>
      <c r="H49" s="65"/>
      <c r="I49" s="65"/>
      <c r="J49" s="65"/>
    </row>
    <row r="50" spans="2:10" ht="12" customHeight="1" x14ac:dyDescent="0.15">
      <c r="B50" s="4"/>
      <c r="C50" s="66"/>
      <c r="D50" s="66"/>
      <c r="E50" s="66"/>
      <c r="F50" s="66"/>
      <c r="G50" s="66"/>
      <c r="H50" s="66"/>
      <c r="I50" s="66"/>
      <c r="J50" s="66"/>
    </row>
    <row r="51" spans="2:10" ht="12" customHeight="1" x14ac:dyDescent="0.15">
      <c r="B51" s="1395"/>
      <c r="C51" s="1391"/>
      <c r="D51" s="1391"/>
      <c r="E51" s="1391"/>
      <c r="F51" s="1393"/>
      <c r="G51" s="3"/>
      <c r="H51" s="3"/>
    </row>
    <row r="52" spans="2:10" ht="12" customHeight="1" x14ac:dyDescent="0.15">
      <c r="B52" s="60"/>
      <c r="C52" s="64"/>
      <c r="D52" s="64"/>
      <c r="E52" s="64"/>
      <c r="F52" s="64"/>
      <c r="G52" s="3"/>
      <c r="H52" s="3"/>
    </row>
    <row r="53" spans="2:10" ht="12" customHeight="1" x14ac:dyDescent="0.15">
      <c r="B53" s="3"/>
      <c r="C53" s="3"/>
      <c r="D53" s="3"/>
      <c r="E53" s="3"/>
      <c r="F53" s="3"/>
      <c r="G53" s="3"/>
      <c r="H53" s="3"/>
    </row>
    <row r="54" spans="2:10" ht="12" customHeight="1" x14ac:dyDescent="0.15">
      <c r="B54" s="3"/>
      <c r="C54" s="3"/>
      <c r="D54" s="3"/>
      <c r="E54" s="3"/>
      <c r="F54" s="3"/>
      <c r="G54" s="3"/>
      <c r="H54" s="3"/>
    </row>
    <row r="55" spans="2:10" ht="12" customHeight="1" x14ac:dyDescent="0.15">
      <c r="B55" s="3"/>
      <c r="C55" s="3"/>
      <c r="D55" s="3"/>
      <c r="E55" s="3"/>
      <c r="F55" s="3"/>
      <c r="G55" s="3"/>
      <c r="H55" s="3"/>
    </row>
    <row r="56" spans="2:10" ht="12" customHeight="1" x14ac:dyDescent="0.15">
      <c r="B56" s="3"/>
      <c r="C56" s="3"/>
      <c r="D56" s="3"/>
      <c r="E56" s="3"/>
      <c r="F56" s="3"/>
      <c r="G56" s="3"/>
      <c r="H56" s="3"/>
    </row>
    <row r="57" spans="2:10" ht="12" customHeight="1" x14ac:dyDescent="0.15">
      <c r="B57" s="3"/>
      <c r="C57" s="3"/>
      <c r="D57" s="3"/>
      <c r="E57" s="3"/>
      <c r="F57" s="3"/>
      <c r="G57" s="3"/>
      <c r="H57" s="3"/>
    </row>
    <row r="58" spans="2:10" ht="12" customHeight="1" x14ac:dyDescent="0.15">
      <c r="B58" s="3"/>
      <c r="C58" s="3"/>
      <c r="D58" s="3"/>
      <c r="E58" s="3"/>
      <c r="F58" s="3"/>
      <c r="G58" s="3"/>
      <c r="H58" s="3"/>
    </row>
    <row r="59" spans="2:10" ht="12" customHeight="1" x14ac:dyDescent="0.15">
      <c r="B59" s="3"/>
      <c r="C59" s="3"/>
      <c r="D59" s="3"/>
      <c r="E59" s="3"/>
      <c r="F59" s="3"/>
      <c r="G59" s="3"/>
      <c r="H59" s="3"/>
    </row>
    <row r="60" spans="2:10" ht="12" customHeight="1" x14ac:dyDescent="0.15">
      <c r="B60" s="3"/>
      <c r="C60" s="3"/>
      <c r="D60" s="3"/>
      <c r="E60" s="3"/>
      <c r="F60" s="3"/>
      <c r="G60" s="3"/>
      <c r="H60" s="3"/>
    </row>
    <row r="61" spans="2:10" ht="12" customHeight="1" x14ac:dyDescent="0.15">
      <c r="B61" s="3"/>
      <c r="C61" s="3"/>
      <c r="D61" s="3"/>
      <c r="E61" s="3"/>
      <c r="F61" s="3"/>
      <c r="G61" s="3"/>
      <c r="H61" s="3"/>
    </row>
    <row r="62" spans="2:10" ht="12" customHeight="1" x14ac:dyDescent="0.15">
      <c r="B62" s="3"/>
      <c r="C62" s="3"/>
      <c r="D62" s="3"/>
      <c r="E62" s="3"/>
      <c r="F62" s="3"/>
      <c r="G62" s="3"/>
      <c r="H62" s="3"/>
    </row>
    <row r="63" spans="2:10" ht="12" customHeight="1" x14ac:dyDescent="0.15">
      <c r="B63" s="3"/>
      <c r="C63" s="3"/>
      <c r="D63" s="3"/>
      <c r="E63" s="3"/>
      <c r="F63" s="3"/>
      <c r="G63" s="3"/>
      <c r="H63" s="3"/>
    </row>
    <row r="64" spans="2:10" ht="12" customHeight="1" x14ac:dyDescent="0.15">
      <c r="B64" s="3"/>
      <c r="C64" s="3"/>
      <c r="D64" s="3"/>
      <c r="E64" s="3"/>
      <c r="F64" s="3"/>
      <c r="G64" s="3"/>
      <c r="H64" s="3"/>
    </row>
    <row r="65" spans="2:8" ht="12" customHeight="1" x14ac:dyDescent="0.15">
      <c r="B65" s="3"/>
      <c r="C65" s="3"/>
      <c r="D65" s="3"/>
      <c r="E65" s="3"/>
      <c r="F65" s="3"/>
      <c r="G65" s="3"/>
      <c r="H65" s="3"/>
    </row>
    <row r="66" spans="2:8" ht="12" customHeight="1" x14ac:dyDescent="0.15">
      <c r="B66" s="3"/>
      <c r="C66" s="3"/>
      <c r="D66" s="3"/>
      <c r="E66" s="3"/>
      <c r="F66" s="3"/>
      <c r="G66" s="3"/>
      <c r="H66" s="3"/>
    </row>
    <row r="67" spans="2:8" ht="12" customHeight="1" x14ac:dyDescent="0.15">
      <c r="B67" s="3"/>
      <c r="C67" s="3"/>
      <c r="D67" s="3"/>
      <c r="E67" s="3"/>
      <c r="F67" s="3"/>
      <c r="G67" s="3"/>
      <c r="H67" s="3"/>
    </row>
    <row r="68" spans="2:8" ht="12" customHeight="1" x14ac:dyDescent="0.15">
      <c r="B68" s="3"/>
      <c r="C68" s="3"/>
      <c r="D68" s="3"/>
      <c r="E68" s="3"/>
      <c r="F68" s="3"/>
      <c r="G68" s="3"/>
      <c r="H68" s="3"/>
    </row>
    <row r="69" spans="2:8" ht="12" customHeight="1" x14ac:dyDescent="0.15">
      <c r="B69" s="3"/>
      <c r="C69" s="3"/>
      <c r="D69" s="3"/>
      <c r="E69" s="3"/>
      <c r="F69" s="3"/>
      <c r="G69" s="3"/>
      <c r="H69" s="3"/>
    </row>
    <row r="70" spans="2:8" ht="12" customHeight="1" x14ac:dyDescent="0.15">
      <c r="B70" s="3"/>
      <c r="C70" s="3"/>
      <c r="D70" s="3"/>
      <c r="E70" s="3"/>
      <c r="F70" s="3"/>
      <c r="G70" s="3"/>
      <c r="H70" s="3"/>
    </row>
    <row r="71" spans="2:8" ht="12" customHeight="1" x14ac:dyDescent="0.15">
      <c r="B71" s="3"/>
      <c r="C71" s="3"/>
      <c r="D71" s="3"/>
      <c r="E71" s="3"/>
      <c r="F71" s="3"/>
      <c r="G71" s="3"/>
      <c r="H71" s="3"/>
    </row>
    <row r="72" spans="2:8" ht="12" customHeight="1" x14ac:dyDescent="0.15">
      <c r="B72" s="3"/>
      <c r="C72" s="3"/>
      <c r="D72" s="3"/>
      <c r="E72" s="3"/>
      <c r="F72" s="3"/>
      <c r="G72" s="3"/>
      <c r="H72" s="3"/>
    </row>
    <row r="73" spans="2:8" ht="12" customHeight="1" x14ac:dyDescent="0.15">
      <c r="B73" s="3"/>
      <c r="C73" s="3"/>
      <c r="D73" s="3"/>
      <c r="E73" s="3"/>
      <c r="F73" s="3"/>
      <c r="G73" s="3"/>
      <c r="H73" s="3"/>
    </row>
    <row r="74" spans="2:8" ht="12" customHeight="1" x14ac:dyDescent="0.15">
      <c r="B74" s="3"/>
      <c r="C74" s="3"/>
      <c r="D74" s="3"/>
      <c r="E74" s="3"/>
      <c r="F74" s="3"/>
      <c r="G74" s="3"/>
      <c r="H74" s="3"/>
    </row>
    <row r="75" spans="2:8" ht="12" customHeight="1" x14ac:dyDescent="0.15">
      <c r="B75" s="3"/>
      <c r="C75" s="3"/>
      <c r="D75" s="3"/>
      <c r="E75" s="3"/>
      <c r="F75" s="3"/>
      <c r="G75" s="3"/>
      <c r="H75" s="3"/>
    </row>
    <row r="76" spans="2:8" ht="12" customHeight="1" x14ac:dyDescent="0.15">
      <c r="B76" s="3"/>
      <c r="C76" s="3"/>
      <c r="D76" s="3"/>
      <c r="E76" s="3"/>
      <c r="F76" s="3"/>
      <c r="G76" s="3"/>
      <c r="H76" s="3"/>
    </row>
    <row r="77" spans="2:8" ht="12" customHeight="1" x14ac:dyDescent="0.15">
      <c r="B77" s="3"/>
      <c r="C77" s="3"/>
      <c r="D77" s="3"/>
      <c r="E77" s="3"/>
      <c r="F77" s="3"/>
      <c r="G77" s="3"/>
      <c r="H77" s="3"/>
    </row>
    <row r="78" spans="2:8" ht="12" customHeight="1" x14ac:dyDescent="0.15">
      <c r="B78" s="3"/>
      <c r="C78" s="3"/>
      <c r="D78" s="3"/>
      <c r="E78" s="3"/>
      <c r="F78" s="3"/>
      <c r="G78" s="3"/>
      <c r="H78" s="3"/>
    </row>
    <row r="79" spans="2:8" ht="12" customHeight="1" x14ac:dyDescent="0.15">
      <c r="B79" s="3"/>
      <c r="C79" s="3"/>
      <c r="D79" s="3"/>
      <c r="E79" s="3"/>
      <c r="F79" s="3"/>
      <c r="G79" s="3"/>
      <c r="H79" s="3"/>
    </row>
    <row r="80" spans="2:8" ht="12" customHeight="1" x14ac:dyDescent="0.15">
      <c r="B80" s="3"/>
      <c r="C80" s="3"/>
      <c r="D80" s="3"/>
      <c r="E80" s="3"/>
      <c r="F80" s="3"/>
      <c r="G80" s="3"/>
      <c r="H80" s="3"/>
    </row>
    <row r="81" spans="2:8" ht="12" customHeight="1" x14ac:dyDescent="0.15">
      <c r="B81" s="3"/>
      <c r="C81" s="3"/>
      <c r="D81" s="3"/>
      <c r="E81" s="3"/>
      <c r="F81" s="3"/>
      <c r="G81" s="3"/>
      <c r="H81" s="3"/>
    </row>
    <row r="82" spans="2:8" ht="12" customHeight="1" x14ac:dyDescent="0.15">
      <c r="B82" s="3"/>
      <c r="C82" s="3"/>
      <c r="D82" s="3"/>
      <c r="E82" s="3"/>
      <c r="F82" s="3"/>
      <c r="G82" s="3"/>
      <c r="H82" s="3"/>
    </row>
  </sheetData>
  <mergeCells count="2">
    <mergeCell ref="C6:E6"/>
    <mergeCell ref="G6:I6"/>
  </mergeCells>
  <conditionalFormatting sqref="C33:I34 C47:J47 C49:J49 C11:F32">
    <cfRule type="cellIs" dxfId="620" priority="3" operator="between">
      <formula>0.4999</formula>
      <formula>-0.4999</formula>
    </cfRule>
  </conditionalFormatting>
  <conditionalFormatting sqref="G11:I32">
    <cfRule type="cellIs" dxfId="619" priority="1" operator="between">
      <formula>0.4999</formula>
      <formula>-0.4999</formula>
    </cfRule>
  </conditionalFormatting>
  <pageMargins left="0.75" right="0.75" top="1" bottom="1" header="0.5" footer="0.5"/>
  <pageSetup paperSize="9" scale="8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T81"/>
  <sheetViews>
    <sheetView showGridLines="0" zoomScale="85" zoomScaleNormal="85" workbookViewId="0"/>
  </sheetViews>
  <sheetFormatPr defaultRowHeight="12" customHeight="1" x14ac:dyDescent="0.15"/>
  <cols>
    <col min="1" max="1" width="2.140625" style="298" customWidth="1"/>
    <col min="2" max="2" width="50.7109375" style="298" customWidth="1"/>
    <col min="3" max="5" width="11.7109375" style="298" customWidth="1"/>
    <col min="6" max="6" width="2.7109375" style="298" customWidth="1"/>
    <col min="7" max="9" width="11.7109375" style="298" customWidth="1"/>
    <col min="10" max="13" width="1.7109375" style="298" customWidth="1"/>
    <col min="14" max="16384" width="9.140625" style="298"/>
  </cols>
  <sheetData>
    <row r="1" spans="1:20" s="2" customFormat="1" ht="12" customHeight="1" x14ac:dyDescent="0.15">
      <c r="E1" s="3"/>
      <c r="I1" s="3"/>
      <c r="N1" s="10"/>
    </row>
    <row r="2" spans="1:20" s="2" customFormat="1" ht="15" customHeight="1" x14ac:dyDescent="0.2">
      <c r="B2" s="314" t="s">
        <v>250</v>
      </c>
      <c r="C2" s="205"/>
      <c r="D2" s="205"/>
      <c r="E2" s="196"/>
      <c r="F2" s="205"/>
      <c r="G2" s="205"/>
      <c r="H2" s="205"/>
      <c r="I2" s="340" t="s">
        <v>1</v>
      </c>
    </row>
    <row r="3" spans="1:20" s="2" customFormat="1" ht="15" customHeight="1" x14ac:dyDescent="0.2">
      <c r="B3" s="12" t="s">
        <v>143</v>
      </c>
      <c r="C3" s="13"/>
      <c r="D3" s="13"/>
      <c r="E3" s="13"/>
      <c r="F3" s="13"/>
      <c r="G3" s="13"/>
      <c r="H3" s="13"/>
      <c r="I3" s="14"/>
    </row>
    <row r="4" spans="1:20" s="2" customFormat="1" ht="12" customHeight="1" x14ac:dyDescent="0.15">
      <c r="B4" s="15"/>
      <c r="C4" s="13"/>
      <c r="D4" s="13"/>
      <c r="E4" s="16"/>
      <c r="F4" s="13"/>
      <c r="G4" s="13"/>
      <c r="H4" s="13"/>
      <c r="I4" s="17" t="s">
        <v>2</v>
      </c>
    </row>
    <row r="5" spans="1:20" s="2" customFormat="1" ht="12" customHeight="1" x14ac:dyDescent="0.15">
      <c r="B5" s="464"/>
      <c r="C5" s="379" t="s">
        <v>252</v>
      </c>
      <c r="D5" s="379"/>
      <c r="E5" s="379"/>
      <c r="F5" s="379"/>
      <c r="G5" s="379" t="s">
        <v>252</v>
      </c>
      <c r="H5" s="379"/>
      <c r="I5" s="446"/>
    </row>
    <row r="6" spans="1:20" s="2" customFormat="1" ht="12" customHeight="1" x14ac:dyDescent="0.15">
      <c r="A6" s="3"/>
      <c r="B6" s="120"/>
      <c r="C6" s="1624">
        <v>2018</v>
      </c>
      <c r="D6" s="1625"/>
      <c r="E6" s="1626"/>
      <c r="F6" s="337"/>
      <c r="G6" s="1627">
        <v>2019</v>
      </c>
      <c r="H6" s="1628"/>
      <c r="I6" s="1629"/>
    </row>
    <row r="7" spans="1:20" s="2" customFormat="1" ht="12" customHeight="1" x14ac:dyDescent="0.2">
      <c r="A7" s="3"/>
      <c r="B7" s="166"/>
      <c r="C7" s="23" t="s">
        <v>4</v>
      </c>
      <c r="D7" s="23" t="s">
        <v>5</v>
      </c>
      <c r="E7" s="333" t="s">
        <v>6</v>
      </c>
      <c r="F7" s="99"/>
      <c r="G7" s="630" t="s">
        <v>4</v>
      </c>
      <c r="H7" s="630" t="s">
        <v>5</v>
      </c>
      <c r="I7" s="631" t="s">
        <v>7</v>
      </c>
      <c r="O7" s="1468"/>
      <c r="P7" s="1468"/>
      <c r="Q7" s="1468"/>
      <c r="R7" s="1468"/>
      <c r="S7" s="1468"/>
      <c r="T7" s="1468"/>
    </row>
    <row r="8" spans="1:20" s="2" customFormat="1" ht="12" customHeight="1" x14ac:dyDescent="0.2">
      <c r="A8" s="3"/>
      <c r="B8" s="21"/>
      <c r="C8" s="26" t="s">
        <v>8</v>
      </c>
      <c r="D8" s="26" t="s">
        <v>8</v>
      </c>
      <c r="E8" s="27" t="s">
        <v>9</v>
      </c>
      <c r="F8" s="99"/>
      <c r="G8" s="633" t="s">
        <v>8</v>
      </c>
      <c r="H8" s="633" t="s">
        <v>8</v>
      </c>
      <c r="I8" s="634" t="s">
        <v>94</v>
      </c>
      <c r="O8" s="1468"/>
      <c r="P8" s="1468"/>
      <c r="Q8" s="1468"/>
      <c r="R8" s="1468"/>
      <c r="S8" s="1468"/>
      <c r="T8" s="1468"/>
    </row>
    <row r="9" spans="1:20" s="524" customFormat="1" ht="12" customHeight="1" x14ac:dyDescent="0.2">
      <c r="A9" s="520"/>
      <c r="B9" s="521"/>
      <c r="C9" s="520"/>
      <c r="D9" s="520"/>
      <c r="E9" s="522"/>
      <c r="F9" s="523"/>
      <c r="G9" s="648"/>
      <c r="H9" s="648"/>
      <c r="I9" s="649"/>
      <c r="O9" s="1468"/>
      <c r="P9" s="1468"/>
      <c r="Q9" s="1468"/>
      <c r="R9" s="1468"/>
      <c r="S9" s="1468"/>
      <c r="T9" s="1468"/>
    </row>
    <row r="10" spans="1:20" s="297" customFormat="1" ht="12" customHeight="1" x14ac:dyDescent="0.2">
      <c r="A10" s="503"/>
      <c r="B10" s="53" t="s">
        <v>302</v>
      </c>
      <c r="C10" s="130"/>
      <c r="D10" s="130"/>
      <c r="E10" s="525"/>
      <c r="F10" s="55"/>
      <c r="G10" s="617"/>
      <c r="H10" s="617"/>
      <c r="I10" s="627"/>
      <c r="O10" s="1468"/>
      <c r="P10" s="1468"/>
      <c r="Q10" s="1468"/>
      <c r="R10" s="1468"/>
      <c r="S10" s="1468"/>
      <c r="T10" s="1468"/>
    </row>
    <row r="11" spans="1:20" s="297" customFormat="1" ht="12" customHeight="1" x14ac:dyDescent="0.2">
      <c r="A11" s="503"/>
      <c r="B11" s="54" t="s">
        <v>269</v>
      </c>
      <c r="C11" s="55">
        <v>116.52939000000001</v>
      </c>
      <c r="D11" s="55">
        <v>54.098609999999979</v>
      </c>
      <c r="E11" s="41">
        <v>170.62799999999999</v>
      </c>
      <c r="F11" s="55"/>
      <c r="G11" s="602">
        <v>71.028000000000006</v>
      </c>
      <c r="H11" s="602"/>
      <c r="I11" s="595">
        <v>71.028000000000006</v>
      </c>
      <c r="O11" s="1468"/>
      <c r="P11" s="1468"/>
      <c r="Q11" s="1468"/>
      <c r="R11" s="1468"/>
      <c r="S11" s="1468"/>
      <c r="T11" s="1468"/>
    </row>
    <row r="12" spans="1:20" s="297" customFormat="1" ht="12" customHeight="1" x14ac:dyDescent="0.2">
      <c r="A12" s="503"/>
      <c r="B12" s="54" t="s">
        <v>271</v>
      </c>
      <c r="C12" s="55">
        <v>111.41528</v>
      </c>
      <c r="D12" s="55">
        <v>30.073720000000009</v>
      </c>
      <c r="E12" s="41">
        <v>141.489</v>
      </c>
      <c r="F12" s="55"/>
      <c r="G12" s="602">
        <v>27.277000000000001</v>
      </c>
      <c r="H12" s="602"/>
      <c r="I12" s="595">
        <v>27.277000000000001</v>
      </c>
      <c r="O12" s="1468"/>
      <c r="P12" s="1468"/>
      <c r="Q12" s="1468"/>
      <c r="R12" s="1468"/>
      <c r="S12" s="1468"/>
      <c r="T12" s="1468"/>
    </row>
    <row r="13" spans="1:20" s="503" customFormat="1" ht="12" customHeight="1" x14ac:dyDescent="0.2">
      <c r="B13" s="46" t="s">
        <v>303</v>
      </c>
      <c r="C13" s="91">
        <v>227.94467</v>
      </c>
      <c r="D13" s="91">
        <v>84.172330000000017</v>
      </c>
      <c r="E13" s="48">
        <v>312.11700000000002</v>
      </c>
      <c r="F13" s="56"/>
      <c r="G13" s="636">
        <v>98.305000000000007</v>
      </c>
      <c r="H13" s="636"/>
      <c r="I13" s="599">
        <v>98.305000000000007</v>
      </c>
      <c r="O13" s="1468"/>
      <c r="P13" s="1468"/>
      <c r="Q13" s="1468"/>
      <c r="R13" s="1468"/>
      <c r="S13" s="1468"/>
      <c r="T13" s="1468"/>
    </row>
    <row r="14" spans="1:20" s="297" customFormat="1" ht="12" customHeight="1" x14ac:dyDescent="0.2">
      <c r="A14" s="503"/>
      <c r="B14" s="53"/>
      <c r="C14" s="130"/>
      <c r="D14" s="130"/>
      <c r="E14" s="526"/>
      <c r="F14" s="55"/>
      <c r="G14" s="617"/>
      <c r="H14" s="617"/>
      <c r="I14" s="650"/>
      <c r="O14" s="1468"/>
      <c r="P14" s="1468"/>
      <c r="Q14" s="1468"/>
      <c r="R14" s="1468"/>
      <c r="S14" s="1468"/>
      <c r="T14" s="1468"/>
    </row>
    <row r="15" spans="1:20" s="503" customFormat="1" ht="12" customHeight="1" x14ac:dyDescent="0.2">
      <c r="B15" s="349" t="s">
        <v>259</v>
      </c>
      <c r="C15" s="553">
        <v>981.154</v>
      </c>
      <c r="D15" s="553">
        <v>875.22700000000009</v>
      </c>
      <c r="E15" s="101">
        <v>1856.3810000000001</v>
      </c>
      <c r="F15" s="488"/>
      <c r="G15" s="670">
        <v>792.75922300000002</v>
      </c>
      <c r="H15" s="670"/>
      <c r="I15" s="612">
        <v>792.75922300000002</v>
      </c>
      <c r="O15" s="1468"/>
      <c r="P15" s="1468"/>
      <c r="Q15" s="1468"/>
      <c r="R15" s="1468"/>
      <c r="S15" s="1468"/>
      <c r="T15" s="1468"/>
    </row>
    <row r="16" spans="1:20" s="297" customFormat="1" ht="12" customHeight="1" x14ac:dyDescent="0.2">
      <c r="B16" s="53"/>
      <c r="C16" s="55"/>
      <c r="D16" s="55"/>
      <c r="E16" s="529"/>
      <c r="F16" s="130"/>
      <c r="G16" s="602"/>
      <c r="H16" s="602"/>
      <c r="I16" s="652"/>
      <c r="O16" s="1468"/>
      <c r="P16" s="1468"/>
      <c r="Q16" s="1468"/>
      <c r="R16" s="1468"/>
      <c r="S16" s="1468"/>
      <c r="T16" s="1468"/>
    </row>
    <row r="17" spans="1:20" s="297" customFormat="1" ht="12" customHeight="1" x14ac:dyDescent="0.2">
      <c r="A17" s="530"/>
      <c r="B17" s="349" t="s">
        <v>10</v>
      </c>
      <c r="C17" s="553">
        <v>123.279</v>
      </c>
      <c r="D17" s="553">
        <v>136.20249999999999</v>
      </c>
      <c r="E17" s="101">
        <v>259.48149999999998</v>
      </c>
      <c r="F17" s="488"/>
      <c r="G17" s="670">
        <v>128.12144499999999</v>
      </c>
      <c r="H17" s="670"/>
      <c r="I17" s="612">
        <v>128.12144499999999</v>
      </c>
      <c r="O17" s="1468"/>
      <c r="P17" s="1468"/>
      <c r="Q17" s="1468"/>
      <c r="R17" s="1468"/>
      <c r="S17" s="1468"/>
      <c r="T17" s="1468"/>
    </row>
    <row r="18" spans="1:20" s="297" customFormat="1" ht="12" customHeight="1" x14ac:dyDescent="0.2">
      <c r="A18" s="530"/>
      <c r="B18" s="521"/>
      <c r="C18" s="520"/>
      <c r="D18" s="520"/>
      <c r="E18" s="522"/>
      <c r="F18" s="523"/>
      <c r="G18" s="648"/>
      <c r="H18" s="648"/>
      <c r="I18" s="649"/>
      <c r="O18" s="1468"/>
      <c r="P18" s="1468"/>
      <c r="Q18" s="1468"/>
      <c r="R18" s="1468"/>
      <c r="S18" s="1468"/>
      <c r="T18" s="1468"/>
    </row>
    <row r="19" spans="1:20" s="297" customFormat="1" ht="12" customHeight="1" x14ac:dyDescent="0.2">
      <c r="A19" s="530"/>
      <c r="B19" s="53" t="s">
        <v>304</v>
      </c>
      <c r="C19" s="130"/>
      <c r="D19" s="130"/>
      <c r="E19" s="525"/>
      <c r="F19" s="55"/>
      <c r="G19" s="617"/>
      <c r="H19" s="617"/>
      <c r="I19" s="627"/>
      <c r="O19" s="1468"/>
      <c r="P19" s="1468"/>
      <c r="Q19" s="1468"/>
      <c r="R19" s="1468"/>
      <c r="S19" s="1468"/>
      <c r="T19" s="1468"/>
    </row>
    <row r="20" spans="1:20" s="297" customFormat="1" ht="12" customHeight="1" x14ac:dyDescent="0.2">
      <c r="A20" s="530"/>
      <c r="B20" s="54" t="s">
        <v>305</v>
      </c>
      <c r="C20" s="55">
        <v>331.85899999999998</v>
      </c>
      <c r="D20" s="55">
        <v>321.71100000000001</v>
      </c>
      <c r="E20" s="41">
        <v>321.71100000000001</v>
      </c>
      <c r="F20" s="55"/>
      <c r="G20" s="602">
        <v>311.23399999999998</v>
      </c>
      <c r="H20" s="602"/>
      <c r="I20" s="595">
        <v>311.23399999999998</v>
      </c>
      <c r="O20" s="1468"/>
      <c r="P20" s="1468"/>
      <c r="Q20" s="1468"/>
      <c r="R20" s="1468"/>
      <c r="S20" s="1468"/>
      <c r="T20" s="1468"/>
    </row>
    <row r="21" spans="1:20" s="297" customFormat="1" ht="12" customHeight="1" x14ac:dyDescent="0.2">
      <c r="A21" s="530"/>
      <c r="B21" s="54" t="s">
        <v>306</v>
      </c>
      <c r="C21" s="55">
        <v>5755.6210000000001</v>
      </c>
      <c r="D21" s="55">
        <v>5721.3729999999996</v>
      </c>
      <c r="E21" s="41">
        <v>5721.3729999999996</v>
      </c>
      <c r="F21" s="55"/>
      <c r="G21" s="602">
        <v>6271.4549999999999</v>
      </c>
      <c r="H21" s="602"/>
      <c r="I21" s="595">
        <v>6271.4549999999999</v>
      </c>
      <c r="O21" s="1468"/>
      <c r="P21" s="1468"/>
      <c r="Q21" s="1468"/>
      <c r="R21" s="1468"/>
      <c r="S21" s="1468"/>
      <c r="T21" s="1468"/>
    </row>
    <row r="22" spans="1:20" s="297" customFormat="1" ht="12" customHeight="1" x14ac:dyDescent="0.2">
      <c r="A22" s="530"/>
      <c r="B22" s="54" t="s">
        <v>307</v>
      </c>
      <c r="C22" s="55">
        <v>721.15</v>
      </c>
      <c r="D22" s="55">
        <v>685.77200000000005</v>
      </c>
      <c r="E22" s="41">
        <v>685.77200000000005</v>
      </c>
      <c r="F22" s="55"/>
      <c r="G22" s="602">
        <v>659.64</v>
      </c>
      <c r="H22" s="602"/>
      <c r="I22" s="595">
        <v>659.64</v>
      </c>
      <c r="O22" s="1468"/>
      <c r="P22" s="1468"/>
      <c r="Q22" s="1468"/>
      <c r="R22" s="1468"/>
      <c r="S22" s="1468"/>
      <c r="T22" s="1468"/>
    </row>
    <row r="23" spans="1:20" s="297" customFormat="1" ht="12" customHeight="1" x14ac:dyDescent="0.2">
      <c r="A23" s="530"/>
      <c r="B23" s="46" t="s">
        <v>308</v>
      </c>
      <c r="C23" s="91">
        <v>6808.63</v>
      </c>
      <c r="D23" s="91">
        <v>6728.8559999999998</v>
      </c>
      <c r="E23" s="48">
        <v>6728.8559999999998</v>
      </c>
      <c r="F23" s="56"/>
      <c r="G23" s="636">
        <v>7242.3290000000006</v>
      </c>
      <c r="H23" s="636"/>
      <c r="I23" s="599">
        <v>7242.3290000000006</v>
      </c>
      <c r="O23" s="1468"/>
      <c r="P23" s="1468"/>
      <c r="Q23" s="1468"/>
      <c r="R23" s="1468"/>
      <c r="S23" s="1468"/>
      <c r="T23" s="1468"/>
    </row>
    <row r="24" spans="1:20" s="297" customFormat="1" ht="12" customHeight="1" x14ac:dyDescent="0.2">
      <c r="A24" s="530"/>
      <c r="B24" s="54"/>
      <c r="C24" s="374"/>
      <c r="D24" s="374"/>
      <c r="E24" s="546"/>
      <c r="F24" s="55"/>
      <c r="G24" s="594"/>
      <c r="H24" s="594"/>
      <c r="I24" s="624"/>
      <c r="O24" s="1468"/>
      <c r="P24" s="1468"/>
      <c r="Q24" s="1468"/>
      <c r="R24" s="1468"/>
      <c r="S24" s="1468"/>
      <c r="T24" s="1468"/>
    </row>
    <row r="25" spans="1:20" s="297" customFormat="1" ht="12" customHeight="1" x14ac:dyDescent="0.2">
      <c r="A25" s="530"/>
      <c r="B25" s="53" t="s">
        <v>295</v>
      </c>
      <c r="C25" s="374"/>
      <c r="D25" s="374"/>
      <c r="E25" s="538"/>
      <c r="F25" s="55"/>
      <c r="G25" s="594"/>
      <c r="H25" s="594"/>
      <c r="I25" s="624"/>
      <c r="O25" s="1468"/>
      <c r="P25" s="1468"/>
      <c r="Q25" s="1468"/>
      <c r="R25" s="1468"/>
      <c r="S25" s="1468"/>
      <c r="T25" s="1468"/>
    </row>
    <row r="26" spans="1:20" s="297" customFormat="1" ht="12" customHeight="1" x14ac:dyDescent="0.2">
      <c r="A26" s="530"/>
      <c r="B26" s="54" t="s">
        <v>296</v>
      </c>
      <c r="C26" s="40">
        <v>581.62893240000005</v>
      </c>
      <c r="D26" s="40">
        <v>564.88393629999996</v>
      </c>
      <c r="E26" s="41">
        <v>581.62893240000005</v>
      </c>
      <c r="F26" s="40"/>
      <c r="G26" s="603">
        <v>559.029</v>
      </c>
      <c r="H26" s="603"/>
      <c r="I26" s="595">
        <v>559.029</v>
      </c>
      <c r="O26" s="1468"/>
      <c r="P26" s="1468"/>
      <c r="Q26" s="1468"/>
      <c r="R26" s="1468"/>
      <c r="S26" s="1468"/>
      <c r="T26" s="1468"/>
    </row>
    <row r="27" spans="1:20" s="297" customFormat="1" ht="12" customHeight="1" x14ac:dyDescent="0.2">
      <c r="A27" s="530"/>
      <c r="B27" s="54" t="s">
        <v>297</v>
      </c>
      <c r="C27" s="55">
        <v>34.003835449999997</v>
      </c>
      <c r="D27" s="55">
        <v>35.402164550000009</v>
      </c>
      <c r="E27" s="41">
        <v>69.406000000000006</v>
      </c>
      <c r="F27" s="40"/>
      <c r="G27" s="602">
        <v>31.339589</v>
      </c>
      <c r="H27" s="602"/>
      <c r="I27" s="628">
        <v>31.339589</v>
      </c>
      <c r="O27" s="1468"/>
      <c r="P27" s="1468"/>
      <c r="Q27" s="1468"/>
      <c r="R27" s="1468"/>
      <c r="S27" s="1468"/>
      <c r="T27" s="1468"/>
    </row>
    <row r="28" spans="1:20" s="297" customFormat="1" ht="12" customHeight="1" x14ac:dyDescent="0.2">
      <c r="A28" s="530"/>
      <c r="B28" s="54" t="s">
        <v>298</v>
      </c>
      <c r="C28" s="55">
        <v>-41.709456459999998</v>
      </c>
      <c r="D28" s="55">
        <v>-38.458543540000008</v>
      </c>
      <c r="E28" s="41">
        <v>-80.168000000000006</v>
      </c>
      <c r="F28" s="40"/>
      <c r="G28" s="602">
        <v>-37.597383000000001</v>
      </c>
      <c r="H28" s="602"/>
      <c r="I28" s="628">
        <v>-37.597383000000001</v>
      </c>
      <c r="J28" s="475"/>
      <c r="K28" s="475"/>
      <c r="L28" s="475"/>
      <c r="M28" s="475"/>
      <c r="O28" s="1468"/>
      <c r="P28" s="1468"/>
      <c r="Q28" s="1468"/>
      <c r="R28" s="1468"/>
      <c r="S28" s="1468"/>
      <c r="T28" s="1468"/>
    </row>
    <row r="29" spans="1:20" s="297" customFormat="1" ht="12" hidden="1" customHeight="1" x14ac:dyDescent="0.2">
      <c r="A29" s="530"/>
      <c r="B29" s="54" t="s">
        <v>299</v>
      </c>
      <c r="C29" s="55">
        <v>0</v>
      </c>
      <c r="D29" s="55">
        <v>0</v>
      </c>
      <c r="E29" s="41">
        <v>0</v>
      </c>
      <c r="F29" s="40"/>
      <c r="G29" s="602">
        <v>0</v>
      </c>
      <c r="H29" s="602"/>
      <c r="I29" s="628">
        <v>0</v>
      </c>
      <c r="J29" s="475"/>
      <c r="K29" s="475"/>
      <c r="L29" s="475"/>
      <c r="M29" s="475"/>
      <c r="O29" s="1468"/>
      <c r="P29" s="1468"/>
      <c r="Q29" s="1468"/>
      <c r="R29" s="1468"/>
      <c r="S29" s="1468"/>
      <c r="T29" s="1468"/>
    </row>
    <row r="30" spans="1:20" s="297" customFormat="1" ht="12" customHeight="1" x14ac:dyDescent="0.2">
      <c r="A30" s="530"/>
      <c r="B30" s="106" t="s">
        <v>300</v>
      </c>
      <c r="C30" s="132">
        <v>-9.0393751299999998</v>
      </c>
      <c r="D30" s="132">
        <v>-2.7986248699999994</v>
      </c>
      <c r="E30" s="552">
        <v>-11.837999999999999</v>
      </c>
      <c r="F30" s="295"/>
      <c r="G30" s="668">
        <v>-2.5656919999999999</v>
      </c>
      <c r="H30" s="668"/>
      <c r="I30" s="669">
        <v>-2.5656919999999999</v>
      </c>
      <c r="J30" s="475"/>
      <c r="K30" s="475"/>
      <c r="L30" s="475"/>
      <c r="M30" s="475"/>
      <c r="O30" s="1468"/>
      <c r="P30" s="1468"/>
      <c r="Q30" s="1468"/>
      <c r="R30" s="1468"/>
      <c r="S30" s="1468"/>
      <c r="T30" s="1468"/>
    </row>
    <row r="31" spans="1:20" ht="12" customHeight="1" x14ac:dyDescent="0.2">
      <c r="A31" s="297"/>
      <c r="B31" s="349" t="s">
        <v>301</v>
      </c>
      <c r="C31" s="91">
        <v>564.88393629999996</v>
      </c>
      <c r="D31" s="91">
        <v>559.029</v>
      </c>
      <c r="E31" s="48">
        <v>559.029</v>
      </c>
      <c r="F31" s="56"/>
      <c r="G31" s="636">
        <v>550.20551399999999</v>
      </c>
      <c r="H31" s="636"/>
      <c r="I31" s="646">
        <v>550.20551399999999</v>
      </c>
      <c r="J31" s="475"/>
      <c r="K31" s="475"/>
      <c r="L31" s="475"/>
      <c r="M31" s="475"/>
      <c r="O31" s="1468"/>
      <c r="P31" s="1468"/>
      <c r="Q31" s="1468"/>
      <c r="R31" s="1468"/>
      <c r="S31" s="1468"/>
      <c r="T31" s="1468"/>
    </row>
    <row r="32" spans="1:20" ht="12" customHeight="1" x14ac:dyDescent="0.2">
      <c r="A32" s="297"/>
      <c r="B32" s="475"/>
      <c r="C32" s="475"/>
      <c r="D32" s="475"/>
      <c r="E32" s="475"/>
      <c r="F32" s="475"/>
      <c r="G32" s="475"/>
      <c r="H32" s="475"/>
      <c r="I32" s="475"/>
      <c r="J32" s="475"/>
      <c r="K32" s="475"/>
      <c r="L32" s="475"/>
      <c r="M32" s="475"/>
      <c r="O32" s="1468"/>
      <c r="P32" s="1468"/>
      <c r="Q32" s="1468"/>
      <c r="R32" s="1468"/>
      <c r="S32" s="1468"/>
      <c r="T32" s="1468"/>
    </row>
    <row r="33" spans="1:20" ht="12" customHeight="1" x14ac:dyDescent="0.2">
      <c r="A33" s="297"/>
      <c r="B33" s="297"/>
      <c r="C33" s="475"/>
      <c r="D33" s="475"/>
      <c r="E33" s="475"/>
      <c r="F33" s="475"/>
      <c r="G33" s="475"/>
      <c r="H33" s="297"/>
      <c r="I33" s="297"/>
      <c r="J33" s="297"/>
      <c r="K33" s="297"/>
      <c r="L33" s="297"/>
      <c r="M33" s="297"/>
      <c r="O33" s="1468"/>
      <c r="P33" s="1468"/>
      <c r="Q33" s="1468"/>
      <c r="R33" s="1468"/>
      <c r="S33" s="1468"/>
      <c r="T33" s="1468"/>
    </row>
    <row r="34" spans="1:20" ht="12" customHeight="1" x14ac:dyDescent="0.2">
      <c r="B34" s="1468"/>
      <c r="C34" s="30"/>
      <c r="D34" s="459"/>
      <c r="E34" s="459"/>
      <c r="F34" s="459"/>
      <c r="G34" s="44"/>
      <c r="H34" s="44"/>
      <c r="I34" s="44"/>
      <c r="O34" s="1468"/>
      <c r="P34" s="1468"/>
      <c r="Q34" s="1468"/>
      <c r="R34" s="1468"/>
      <c r="S34" s="1468"/>
      <c r="T34" s="1468"/>
    </row>
    <row r="35" spans="1:20" ht="12" customHeight="1" x14ac:dyDescent="0.2">
      <c r="B35" s="1468"/>
      <c r="C35" s="191"/>
      <c r="D35" s="191"/>
      <c r="E35" s="191"/>
      <c r="G35" s="44"/>
      <c r="H35" s="44"/>
      <c r="I35" s="44"/>
      <c r="O35" s="1468"/>
      <c r="P35" s="1468"/>
      <c r="Q35" s="1468"/>
      <c r="R35" s="1468"/>
      <c r="S35" s="1468"/>
      <c r="T35" s="1468"/>
    </row>
    <row r="36" spans="1:20" ht="12" customHeight="1" x14ac:dyDescent="0.2">
      <c r="B36" s="1468"/>
      <c r="C36" s="191"/>
      <c r="D36" s="191"/>
      <c r="E36" s="191"/>
      <c r="F36" s="1468"/>
      <c r="G36" s="44"/>
      <c r="H36" s="44"/>
      <c r="I36" s="44"/>
      <c r="J36" s="1468"/>
      <c r="K36" s="1468"/>
      <c r="L36" s="1468"/>
      <c r="M36" s="1468"/>
      <c r="O36" s="1468"/>
      <c r="P36" s="1468"/>
      <c r="Q36" s="1468"/>
      <c r="R36" s="1468"/>
      <c r="S36" s="1468"/>
      <c r="T36" s="1468"/>
    </row>
    <row r="37" spans="1:20" ht="12" customHeight="1" x14ac:dyDescent="0.2">
      <c r="B37" s="1468"/>
      <c r="C37" s="191"/>
      <c r="D37" s="191"/>
      <c r="E37" s="191"/>
      <c r="F37" s="1468"/>
      <c r="G37" s="44"/>
      <c r="H37" s="44"/>
      <c r="I37" s="44"/>
      <c r="J37" s="1468"/>
      <c r="K37" s="1468"/>
      <c r="L37" s="1468"/>
      <c r="M37" s="1468"/>
      <c r="O37" s="1468"/>
      <c r="P37" s="1468"/>
      <c r="Q37" s="1468"/>
      <c r="R37" s="1468"/>
      <c r="S37" s="1468"/>
      <c r="T37" s="1468"/>
    </row>
    <row r="38" spans="1:20" ht="12" customHeight="1" x14ac:dyDescent="0.2">
      <c r="B38" s="1468"/>
      <c r="C38" s="191"/>
      <c r="D38" s="191"/>
      <c r="E38" s="191"/>
      <c r="F38" s="1468"/>
      <c r="G38" s="44"/>
      <c r="H38" s="44"/>
      <c r="I38" s="44"/>
      <c r="J38" s="1468"/>
      <c r="K38" s="1468"/>
      <c r="L38" s="1468"/>
      <c r="M38" s="1468"/>
      <c r="O38" s="1468"/>
      <c r="P38" s="1468"/>
      <c r="Q38" s="1468"/>
      <c r="R38" s="1468"/>
      <c r="S38" s="1468"/>
      <c r="T38" s="1468"/>
    </row>
    <row r="39" spans="1:20" ht="12" customHeight="1" x14ac:dyDescent="0.2">
      <c r="B39" s="1468"/>
      <c r="C39" s="191"/>
      <c r="D39" s="191"/>
      <c r="E39" s="191"/>
      <c r="F39" s="1468"/>
      <c r="G39" s="44"/>
      <c r="H39" s="44"/>
      <c r="I39" s="44"/>
      <c r="J39" s="1468"/>
      <c r="K39" s="1468"/>
      <c r="L39" s="1468"/>
      <c r="M39" s="1468"/>
      <c r="O39" s="1468"/>
      <c r="P39" s="1468"/>
      <c r="Q39" s="1468"/>
      <c r="R39" s="1468"/>
      <c r="S39" s="1468"/>
      <c r="T39" s="1468"/>
    </row>
    <row r="40" spans="1:20" ht="12" customHeight="1" x14ac:dyDescent="0.2">
      <c r="B40" s="1468"/>
      <c r="C40" s="191"/>
      <c r="D40" s="191"/>
      <c r="E40" s="191"/>
      <c r="F40" s="1468"/>
      <c r="G40" s="44"/>
      <c r="H40" s="44"/>
      <c r="I40" s="44"/>
      <c r="J40" s="1468"/>
      <c r="K40" s="1468"/>
      <c r="L40" s="1468"/>
      <c r="M40" s="1468"/>
      <c r="O40" s="1468"/>
      <c r="P40" s="1468"/>
      <c r="Q40" s="1468"/>
      <c r="R40" s="1468"/>
      <c r="S40" s="1468"/>
      <c r="T40" s="1468"/>
    </row>
    <row r="41" spans="1:20" ht="12" customHeight="1" x14ac:dyDescent="0.2">
      <c r="B41" s="1468"/>
      <c r="C41" s="191"/>
      <c r="D41" s="191"/>
      <c r="E41" s="191"/>
      <c r="F41" s="1468"/>
      <c r="G41" s="44"/>
      <c r="H41" s="44"/>
      <c r="I41" s="44"/>
      <c r="J41" s="1468"/>
      <c r="K41" s="1468"/>
      <c r="L41" s="1468"/>
      <c r="M41" s="1468"/>
      <c r="O41" s="1468"/>
      <c r="P41" s="1468"/>
      <c r="Q41" s="1468"/>
      <c r="R41" s="1468"/>
      <c r="S41" s="1468"/>
      <c r="T41" s="1468"/>
    </row>
    <row r="42" spans="1:20" ht="12" customHeight="1" x14ac:dyDescent="0.2">
      <c r="B42" s="1468"/>
      <c r="C42" s="191"/>
      <c r="D42" s="191"/>
      <c r="E42" s="191"/>
      <c r="F42" s="1468"/>
      <c r="G42" s="44"/>
      <c r="H42" s="44"/>
      <c r="I42" s="44"/>
    </row>
    <row r="43" spans="1:20" ht="12" customHeight="1" x14ac:dyDescent="0.2">
      <c r="B43" s="1468"/>
      <c r="C43" s="191"/>
      <c r="D43" s="191"/>
      <c r="E43" s="191"/>
      <c r="F43" s="1468"/>
      <c r="G43" s="44"/>
      <c r="H43" s="44"/>
      <c r="I43" s="44"/>
    </row>
    <row r="44" spans="1:20" ht="12" customHeight="1" x14ac:dyDescent="0.2">
      <c r="B44" s="1468"/>
      <c r="C44" s="191"/>
      <c r="D44" s="191"/>
      <c r="E44" s="191"/>
      <c r="F44" s="1468"/>
      <c r="G44" s="44"/>
      <c r="H44" s="44"/>
      <c r="I44" s="44"/>
    </row>
    <row r="45" spans="1:20" ht="12" customHeight="1" x14ac:dyDescent="0.2">
      <c r="B45" s="1468"/>
      <c r="C45" s="191"/>
      <c r="D45" s="191"/>
      <c r="E45" s="191"/>
      <c r="F45" s="1468"/>
      <c r="G45" s="44"/>
      <c r="H45" s="44"/>
      <c r="I45" s="44"/>
    </row>
    <row r="46" spans="1:20" ht="12" customHeight="1" x14ac:dyDescent="0.2">
      <c r="B46" s="1468"/>
      <c r="C46" s="191"/>
      <c r="D46" s="191"/>
      <c r="E46" s="191"/>
      <c r="F46" s="1468"/>
      <c r="G46" s="44"/>
      <c r="H46" s="44"/>
      <c r="I46" s="44"/>
    </row>
    <row r="47" spans="1:20" ht="12" customHeight="1" x14ac:dyDescent="0.2">
      <c r="B47" s="1468"/>
      <c r="C47" s="191"/>
      <c r="D47" s="191"/>
      <c r="E47" s="191"/>
      <c r="F47" s="1468"/>
      <c r="G47" s="44"/>
      <c r="H47" s="44"/>
      <c r="I47" s="44"/>
    </row>
    <row r="48" spans="1:20" ht="12" customHeight="1" x14ac:dyDescent="0.2">
      <c r="B48" s="1468"/>
      <c r="C48" s="191"/>
      <c r="D48" s="191"/>
      <c r="E48" s="191"/>
      <c r="F48" s="1468"/>
      <c r="G48" s="44"/>
      <c r="H48" s="44"/>
      <c r="I48" s="44"/>
    </row>
    <row r="49" spans="1:13" s="531" customFormat="1" ht="12" customHeight="1" x14ac:dyDescent="0.2">
      <c r="A49" s="298"/>
      <c r="B49" s="1468"/>
      <c r="C49" s="191"/>
      <c r="D49" s="191"/>
      <c r="E49" s="191"/>
      <c r="F49" s="1468"/>
      <c r="G49" s="44"/>
      <c r="H49" s="44"/>
      <c r="I49" s="44"/>
      <c r="J49" s="298"/>
      <c r="K49" s="298"/>
      <c r="L49" s="298"/>
      <c r="M49" s="298"/>
    </row>
    <row r="50" spans="1:13" s="531" customFormat="1" ht="12" customHeight="1" x14ac:dyDescent="0.2">
      <c r="A50" s="298"/>
      <c r="B50" s="1468"/>
      <c r="C50" s="191"/>
      <c r="D50" s="191"/>
      <c r="E50" s="191"/>
      <c r="F50" s="1468"/>
      <c r="G50" s="44"/>
      <c r="H50" s="44"/>
      <c r="I50" s="44"/>
      <c r="J50" s="298"/>
      <c r="K50" s="298"/>
      <c r="L50" s="298"/>
      <c r="M50" s="298"/>
    </row>
    <row r="51" spans="1:13" s="531" customFormat="1" ht="12" customHeight="1" x14ac:dyDescent="0.2">
      <c r="A51" s="298"/>
      <c r="B51" s="1468"/>
      <c r="C51" s="191"/>
      <c r="D51" s="191"/>
      <c r="E51" s="191"/>
      <c r="F51" s="1468"/>
      <c r="G51" s="44"/>
      <c r="H51" s="44"/>
      <c r="I51" s="44"/>
      <c r="J51" s="298"/>
      <c r="K51" s="298"/>
      <c r="L51" s="298"/>
      <c r="M51" s="298"/>
    </row>
    <row r="52" spans="1:13" s="531" customFormat="1" ht="12" customHeight="1" x14ac:dyDescent="0.2">
      <c r="A52" s="298"/>
      <c r="B52" s="1468"/>
      <c r="C52" s="191"/>
      <c r="D52" s="191"/>
      <c r="E52" s="191"/>
      <c r="F52" s="1468"/>
      <c r="G52" s="44"/>
      <c r="H52" s="44"/>
      <c r="I52" s="44"/>
      <c r="J52" s="298"/>
      <c r="K52" s="298"/>
      <c r="L52" s="298"/>
      <c r="M52" s="298"/>
    </row>
    <row r="53" spans="1:13" s="531" customFormat="1" ht="12" customHeight="1" x14ac:dyDescent="0.2">
      <c r="A53" s="298"/>
      <c r="B53" s="1468"/>
      <c r="C53" s="191"/>
      <c r="D53" s="191"/>
      <c r="E53" s="191"/>
      <c r="F53" s="1468"/>
      <c r="G53" s="44"/>
      <c r="H53" s="44"/>
      <c r="I53" s="44"/>
      <c r="J53" s="298"/>
      <c r="K53" s="298"/>
      <c r="L53" s="298"/>
      <c r="M53" s="298"/>
    </row>
    <row r="54" spans="1:13" s="531" customFormat="1" ht="12" customHeight="1" x14ac:dyDescent="0.2">
      <c r="A54" s="298"/>
      <c r="B54" s="1468"/>
      <c r="C54" s="191"/>
      <c r="D54" s="191"/>
      <c r="E54" s="191"/>
      <c r="F54" s="1468"/>
      <c r="G54" s="44"/>
      <c r="H54" s="44"/>
      <c r="I54" s="44"/>
      <c r="J54" s="298"/>
      <c r="K54" s="298"/>
      <c r="L54" s="298"/>
      <c r="M54" s="298"/>
    </row>
    <row r="55" spans="1:13" s="531" customFormat="1" ht="12" customHeight="1" x14ac:dyDescent="0.2">
      <c r="A55" s="298"/>
      <c r="B55" s="1468"/>
      <c r="C55" s="1468"/>
      <c r="D55" s="1468"/>
      <c r="E55" s="1468"/>
      <c r="F55" s="1468"/>
      <c r="G55" s="1468"/>
      <c r="H55" s="1468"/>
      <c r="I55" s="1468"/>
      <c r="J55" s="298"/>
      <c r="K55" s="298"/>
      <c r="L55" s="298"/>
      <c r="M55" s="298"/>
    </row>
    <row r="56" spans="1:13" s="531" customFormat="1" ht="12" customHeight="1" x14ac:dyDescent="0.2">
      <c r="A56" s="298"/>
      <c r="B56" s="1468"/>
      <c r="C56" s="1468"/>
      <c r="D56" s="1468"/>
      <c r="E56" s="1468"/>
      <c r="F56" s="1468"/>
      <c r="G56" s="1468"/>
      <c r="H56" s="1468"/>
      <c r="I56" s="1468"/>
      <c r="J56" s="298"/>
      <c r="K56" s="298"/>
      <c r="L56" s="298"/>
      <c r="M56" s="298"/>
    </row>
    <row r="57" spans="1:13" s="531" customFormat="1" ht="12" customHeight="1" x14ac:dyDescent="0.2">
      <c r="A57" s="298"/>
      <c r="B57" s="1468"/>
      <c r="C57" s="1468"/>
      <c r="D57" s="1468"/>
      <c r="E57" s="1468"/>
      <c r="F57" s="1468"/>
      <c r="G57" s="1468"/>
      <c r="H57" s="1468"/>
      <c r="I57" s="1468"/>
      <c r="J57" s="298"/>
      <c r="K57" s="298"/>
      <c r="L57" s="298"/>
      <c r="M57" s="298"/>
    </row>
    <row r="58" spans="1:13" s="531" customFormat="1" ht="12" customHeight="1" x14ac:dyDescent="0.2">
      <c r="A58" s="298"/>
      <c r="B58" s="1468"/>
      <c r="C58" s="1468"/>
      <c r="D58" s="1468"/>
      <c r="E58" s="1468"/>
      <c r="F58" s="1468"/>
      <c r="G58" s="1468"/>
      <c r="H58" s="1468"/>
      <c r="I58" s="1468"/>
      <c r="J58" s="298"/>
      <c r="K58" s="298"/>
      <c r="L58" s="298"/>
      <c r="M58" s="298"/>
    </row>
    <row r="59" spans="1:13" s="531" customFormat="1" ht="12" customHeight="1" x14ac:dyDescent="0.2">
      <c r="A59" s="298"/>
      <c r="B59" s="1468"/>
      <c r="C59" s="1468"/>
      <c r="D59" s="1468"/>
      <c r="E59" s="1468"/>
      <c r="F59" s="1468"/>
      <c r="G59" s="1468"/>
      <c r="H59" s="1468"/>
      <c r="I59" s="1468"/>
      <c r="J59" s="298"/>
      <c r="K59" s="298"/>
      <c r="L59" s="298"/>
      <c r="M59" s="298"/>
    </row>
    <row r="60" spans="1:13" s="531" customFormat="1" ht="12" customHeight="1" x14ac:dyDescent="0.2">
      <c r="A60" s="298"/>
      <c r="B60" s="1468"/>
      <c r="C60" s="1468"/>
      <c r="D60" s="1468"/>
      <c r="E60" s="1468"/>
      <c r="F60" s="1468"/>
      <c r="G60" s="1468"/>
      <c r="H60" s="1468"/>
      <c r="I60" s="1468"/>
      <c r="J60" s="298"/>
      <c r="K60" s="298"/>
      <c r="L60" s="298"/>
      <c r="M60" s="298"/>
    </row>
    <row r="61" spans="1:13" s="531" customFormat="1" ht="12" customHeight="1" x14ac:dyDescent="0.2">
      <c r="A61" s="298"/>
      <c r="B61" s="1468"/>
      <c r="C61" s="1468"/>
      <c r="D61" s="1468"/>
      <c r="E61" s="1468"/>
      <c r="F61" s="1468"/>
      <c r="G61" s="1468"/>
      <c r="H61" s="1468"/>
      <c r="I61" s="1468"/>
      <c r="J61" s="298"/>
      <c r="K61" s="298"/>
      <c r="L61" s="298"/>
      <c r="M61" s="298"/>
    </row>
    <row r="62" spans="1:13" ht="12" customHeight="1" x14ac:dyDescent="0.2">
      <c r="B62" s="1468"/>
      <c r="C62" s="1468"/>
      <c r="D62" s="1468"/>
      <c r="E62" s="1468"/>
      <c r="F62" s="1468"/>
      <c r="G62" s="1468"/>
      <c r="H62" s="1468"/>
      <c r="I62" s="1468"/>
    </row>
    <row r="63" spans="1:13" s="531" customFormat="1" ht="12" customHeight="1" x14ac:dyDescent="0.15">
      <c r="A63" s="298"/>
      <c r="B63" s="298"/>
      <c r="C63" s="298"/>
      <c r="D63" s="298"/>
      <c r="E63" s="298"/>
      <c r="F63" s="298"/>
      <c r="G63" s="298"/>
      <c r="H63" s="298"/>
      <c r="I63" s="298"/>
      <c r="J63" s="298"/>
      <c r="K63" s="298"/>
      <c r="L63" s="298"/>
      <c r="M63" s="298"/>
    </row>
    <row r="64" spans="1:13" s="531" customFormat="1" ht="12" customHeight="1" x14ac:dyDescent="0.15">
      <c r="A64" s="298"/>
      <c r="B64" s="298"/>
      <c r="C64" s="298"/>
      <c r="D64" s="298"/>
      <c r="E64" s="298"/>
      <c r="F64" s="298"/>
      <c r="G64" s="298"/>
      <c r="H64" s="298"/>
      <c r="I64" s="298"/>
      <c r="J64" s="298"/>
      <c r="K64" s="298"/>
      <c r="L64" s="298"/>
      <c r="M64" s="298"/>
    </row>
    <row r="65" spans="1:13" s="531" customFormat="1" ht="12" customHeight="1" x14ac:dyDescent="0.15">
      <c r="A65" s="298"/>
      <c r="B65" s="298"/>
      <c r="C65" s="298"/>
      <c r="D65" s="298"/>
      <c r="E65" s="298"/>
      <c r="F65" s="298"/>
      <c r="G65" s="298"/>
      <c r="H65" s="298"/>
      <c r="I65" s="298"/>
      <c r="J65" s="298"/>
      <c r="K65" s="298"/>
      <c r="L65" s="298"/>
      <c r="M65" s="298"/>
    </row>
    <row r="66" spans="1:13" s="531" customFormat="1" ht="12" customHeight="1" x14ac:dyDescent="0.15">
      <c r="A66" s="298"/>
      <c r="B66" s="298"/>
      <c r="C66" s="298"/>
      <c r="D66" s="298"/>
      <c r="E66" s="298"/>
      <c r="F66" s="298"/>
      <c r="G66" s="298"/>
      <c r="H66" s="298"/>
      <c r="I66" s="298"/>
      <c r="J66" s="298"/>
      <c r="K66" s="298"/>
      <c r="L66" s="298"/>
      <c r="M66" s="298"/>
    </row>
    <row r="67" spans="1:13" s="531" customFormat="1" ht="12" customHeight="1" x14ac:dyDescent="0.15">
      <c r="A67" s="298"/>
      <c r="B67" s="298"/>
      <c r="C67" s="298"/>
      <c r="D67" s="298"/>
      <c r="E67" s="298"/>
      <c r="F67" s="298"/>
      <c r="G67" s="298"/>
      <c r="H67" s="298"/>
      <c r="I67" s="298"/>
      <c r="J67" s="298"/>
      <c r="K67" s="298"/>
      <c r="L67" s="298"/>
      <c r="M67" s="298"/>
    </row>
    <row r="68" spans="1:13" s="531" customFormat="1" ht="12" customHeight="1" x14ac:dyDescent="0.15">
      <c r="A68" s="298"/>
      <c r="B68" s="298"/>
      <c r="C68" s="298"/>
      <c r="D68" s="298"/>
      <c r="E68" s="298"/>
      <c r="F68" s="298"/>
      <c r="G68" s="298"/>
      <c r="H68" s="298"/>
      <c r="I68" s="298"/>
      <c r="J68" s="298"/>
      <c r="K68" s="298"/>
      <c r="L68" s="298"/>
      <c r="M68" s="298"/>
    </row>
    <row r="69" spans="1:13" s="531" customFormat="1" ht="12" customHeight="1" x14ac:dyDescent="0.15">
      <c r="A69" s="298"/>
      <c r="B69" s="298"/>
      <c r="C69" s="298"/>
      <c r="D69" s="298"/>
      <c r="E69" s="298"/>
      <c r="F69" s="298"/>
      <c r="G69" s="298"/>
      <c r="H69" s="298"/>
      <c r="I69" s="298"/>
      <c r="J69" s="298"/>
      <c r="K69" s="298"/>
      <c r="L69" s="298"/>
      <c r="M69" s="298"/>
    </row>
    <row r="70" spans="1:13" s="531" customFormat="1" ht="12" customHeight="1" x14ac:dyDescent="0.15">
      <c r="A70" s="298"/>
      <c r="B70" s="298"/>
      <c r="C70" s="298"/>
      <c r="D70" s="298"/>
      <c r="E70" s="298"/>
      <c r="F70" s="298"/>
      <c r="G70" s="298"/>
      <c r="H70" s="298"/>
      <c r="I70" s="298"/>
      <c r="J70" s="298"/>
      <c r="K70" s="298"/>
      <c r="L70" s="298"/>
      <c r="M70" s="298"/>
    </row>
    <row r="71" spans="1:13" s="531" customFormat="1" ht="12" customHeight="1" x14ac:dyDescent="0.15">
      <c r="A71" s="298"/>
      <c r="B71" s="298"/>
      <c r="C71" s="298"/>
      <c r="D71" s="298"/>
      <c r="E71" s="298"/>
      <c r="F71" s="298"/>
      <c r="G71" s="298"/>
      <c r="H71" s="298"/>
      <c r="I71" s="298"/>
      <c r="J71" s="298"/>
      <c r="K71" s="298"/>
      <c r="L71" s="298"/>
      <c r="M71" s="298"/>
    </row>
    <row r="72" spans="1:13" s="531" customFormat="1" ht="12" customHeight="1" x14ac:dyDescent="0.15">
      <c r="A72" s="298"/>
      <c r="B72" s="298"/>
      <c r="C72" s="298"/>
      <c r="D72" s="298"/>
      <c r="E72" s="298"/>
      <c r="F72" s="298"/>
      <c r="G72" s="298"/>
      <c r="H72" s="298"/>
      <c r="I72" s="298"/>
      <c r="J72" s="298"/>
      <c r="K72" s="298"/>
      <c r="L72" s="298"/>
      <c r="M72" s="298"/>
    </row>
    <row r="73" spans="1:13" s="531" customFormat="1" ht="12" customHeight="1" x14ac:dyDescent="0.15">
      <c r="A73" s="298"/>
      <c r="B73" s="298"/>
      <c r="C73" s="298"/>
      <c r="D73" s="298"/>
      <c r="E73" s="298"/>
      <c r="F73" s="298"/>
      <c r="G73" s="298"/>
      <c r="H73" s="298"/>
      <c r="I73" s="298"/>
      <c r="J73" s="298"/>
      <c r="K73" s="298"/>
      <c r="L73" s="298"/>
      <c r="M73" s="298"/>
    </row>
    <row r="74" spans="1:13" s="531" customFormat="1" ht="12" customHeight="1" x14ac:dyDescent="0.15">
      <c r="A74" s="298"/>
      <c r="B74" s="298"/>
      <c r="C74" s="298"/>
      <c r="D74" s="298"/>
      <c r="E74" s="298"/>
      <c r="F74" s="298"/>
      <c r="G74" s="298"/>
      <c r="H74" s="298"/>
      <c r="I74" s="298"/>
      <c r="J74" s="298"/>
      <c r="K74" s="298"/>
      <c r="L74" s="298"/>
      <c r="M74" s="298"/>
    </row>
    <row r="75" spans="1:13" s="531" customFormat="1" ht="12" customHeight="1" x14ac:dyDescent="0.15">
      <c r="A75" s="298"/>
      <c r="B75" s="298"/>
      <c r="C75" s="298"/>
      <c r="D75" s="298"/>
      <c r="E75" s="298"/>
      <c r="F75" s="298"/>
      <c r="G75" s="298"/>
      <c r="H75" s="298"/>
      <c r="I75" s="298"/>
      <c r="J75" s="298"/>
      <c r="K75" s="298"/>
      <c r="L75" s="298"/>
      <c r="M75" s="298"/>
    </row>
    <row r="76" spans="1:13" s="531" customFormat="1" ht="12" customHeight="1" x14ac:dyDescent="0.15">
      <c r="A76" s="298"/>
      <c r="B76" s="298"/>
      <c r="C76" s="298"/>
      <c r="D76" s="298"/>
      <c r="E76" s="298"/>
      <c r="F76" s="298"/>
      <c r="G76" s="298"/>
      <c r="H76" s="298"/>
      <c r="I76" s="298"/>
      <c r="J76" s="298"/>
      <c r="K76" s="298"/>
      <c r="L76" s="298"/>
      <c r="M76" s="298"/>
    </row>
    <row r="77" spans="1:13" s="531" customFormat="1" ht="12" customHeight="1" x14ac:dyDescent="0.15">
      <c r="A77" s="298"/>
      <c r="B77" s="298"/>
      <c r="C77" s="298"/>
      <c r="D77" s="298"/>
      <c r="E77" s="298"/>
      <c r="F77" s="298"/>
      <c r="G77" s="298"/>
      <c r="H77" s="298"/>
      <c r="I77" s="298"/>
      <c r="J77" s="298"/>
      <c r="K77" s="298"/>
      <c r="L77" s="298"/>
      <c r="M77" s="298"/>
    </row>
    <row r="78" spans="1:13" s="531" customFormat="1" ht="12" customHeight="1" x14ac:dyDescent="0.15">
      <c r="A78" s="298"/>
      <c r="B78" s="298"/>
      <c r="C78" s="298"/>
      <c r="D78" s="298"/>
      <c r="E78" s="298"/>
      <c r="F78" s="298"/>
      <c r="G78" s="298"/>
      <c r="H78" s="298"/>
      <c r="I78" s="298"/>
      <c r="J78" s="298"/>
      <c r="K78" s="298"/>
      <c r="L78" s="298"/>
      <c r="M78" s="298"/>
    </row>
    <row r="79" spans="1:13" s="531" customFormat="1" ht="12" customHeight="1" x14ac:dyDescent="0.15">
      <c r="A79" s="298"/>
      <c r="B79" s="298"/>
      <c r="C79" s="298"/>
      <c r="D79" s="298"/>
      <c r="E79" s="298"/>
      <c r="F79" s="298"/>
      <c r="G79" s="298"/>
      <c r="H79" s="298"/>
      <c r="I79" s="298"/>
      <c r="J79" s="298"/>
      <c r="K79" s="298"/>
      <c r="L79" s="298"/>
      <c r="M79" s="298"/>
    </row>
    <row r="80" spans="1:13" s="531" customFormat="1" ht="12" customHeight="1" x14ac:dyDescent="0.15">
      <c r="A80" s="298"/>
      <c r="B80" s="298"/>
      <c r="C80" s="298"/>
      <c r="D80" s="298"/>
      <c r="E80" s="298"/>
      <c r="F80" s="298"/>
      <c r="G80" s="298"/>
      <c r="H80" s="298"/>
      <c r="I80" s="298"/>
      <c r="J80" s="298"/>
      <c r="K80" s="298"/>
      <c r="L80" s="298"/>
      <c r="M80" s="298"/>
    </row>
    <row r="81" spans="1:13" s="531" customFormat="1" ht="12" customHeight="1" x14ac:dyDescent="0.15">
      <c r="A81" s="298"/>
      <c r="B81" s="298"/>
      <c r="C81" s="298"/>
      <c r="D81" s="298"/>
      <c r="E81" s="298"/>
      <c r="F81" s="298"/>
      <c r="G81" s="298"/>
      <c r="H81" s="298"/>
      <c r="I81" s="298"/>
      <c r="J81" s="298"/>
      <c r="K81" s="298"/>
      <c r="L81" s="298"/>
      <c r="M81" s="298"/>
    </row>
  </sheetData>
  <mergeCells count="2">
    <mergeCell ref="G6:I6"/>
    <mergeCell ref="C6:E6"/>
  </mergeCells>
  <conditionalFormatting sqref="C11:I17 C20:I31">
    <cfRule type="cellIs" dxfId="377" priority="5" operator="between">
      <formula>0.4999</formula>
      <formula>-0.4999</formula>
    </cfRule>
  </conditionalFormatting>
  <conditionalFormatting sqref="G34:I51">
    <cfRule type="cellIs" dxfId="376" priority="4" operator="notBetween">
      <formula>-0.2</formula>
      <formula>0.2</formula>
    </cfRule>
  </conditionalFormatting>
  <conditionalFormatting sqref="G52:I52">
    <cfRule type="cellIs" dxfId="375" priority="3" operator="notBetween">
      <formula>-0.2</formula>
      <formula>0.2</formula>
    </cfRule>
  </conditionalFormatting>
  <conditionalFormatting sqref="G53:I53">
    <cfRule type="cellIs" dxfId="374" priority="2" operator="notBetween">
      <formula>-0.2</formula>
      <formula>0.2</formula>
    </cfRule>
  </conditionalFormatting>
  <conditionalFormatting sqref="G54:I54">
    <cfRule type="cellIs" dxfId="373" priority="1" operator="notBetween">
      <formula>-0.2</formula>
      <formula>0.2</formula>
    </cfRule>
  </conditionalFormatting>
  <pageMargins left="0.75" right="0.75"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12"/>
  <sheetViews>
    <sheetView showGridLines="0" zoomScale="85" zoomScaleNormal="85" workbookViewId="0"/>
  </sheetViews>
  <sheetFormatPr defaultColWidth="15.5703125" defaultRowHeight="12" customHeight="1" x14ac:dyDescent="0.2"/>
  <cols>
    <col min="1" max="1" width="2.140625" style="298" customWidth="1"/>
    <col min="2" max="2" width="50.7109375" style="298" customWidth="1"/>
    <col min="3" max="5" width="11.7109375" style="298" customWidth="1"/>
    <col min="6" max="6" width="2.7109375" style="5" customWidth="1"/>
    <col min="7" max="9" width="11.7109375" style="298" customWidth="1"/>
    <col min="10" max="10" width="1.7109375" style="298" customWidth="1"/>
    <col min="11" max="11" width="3" style="298" customWidth="1"/>
    <col min="12" max="16384" width="15.5703125" style="298"/>
  </cols>
  <sheetData>
    <row r="1" spans="1:14" s="1" customFormat="1" ht="12" customHeight="1" x14ac:dyDescent="0.15">
      <c r="A1" s="554"/>
      <c r="B1" s="2"/>
      <c r="C1" s="2"/>
      <c r="D1" s="2"/>
      <c r="E1" s="2"/>
      <c r="F1" s="2"/>
      <c r="G1" s="2"/>
      <c r="H1" s="2"/>
      <c r="I1" s="2"/>
      <c r="J1" s="2"/>
      <c r="K1" s="2"/>
      <c r="L1" s="10"/>
      <c r="M1" s="2"/>
      <c r="N1" s="2"/>
    </row>
    <row r="2" spans="1:14" s="1" customFormat="1" ht="15" customHeight="1" x14ac:dyDescent="0.2">
      <c r="A2" s="2"/>
      <c r="B2" s="314" t="s">
        <v>250</v>
      </c>
      <c r="C2" s="205"/>
      <c r="D2" s="205"/>
      <c r="E2" s="196"/>
      <c r="F2" s="205"/>
      <c r="G2" s="205"/>
      <c r="H2" s="205"/>
      <c r="I2" s="340" t="s">
        <v>1</v>
      </c>
      <c r="J2" s="1466"/>
      <c r="K2" s="1466"/>
    </row>
    <row r="3" spans="1:14" s="1" customFormat="1" ht="15" customHeight="1" x14ac:dyDescent="0.2">
      <c r="A3" s="2"/>
      <c r="B3" s="12" t="s">
        <v>108</v>
      </c>
      <c r="C3" s="13"/>
      <c r="D3" s="13"/>
      <c r="E3" s="13"/>
      <c r="F3" s="13"/>
      <c r="G3" s="13"/>
      <c r="H3" s="13"/>
      <c r="I3" s="14"/>
      <c r="J3" s="1466"/>
      <c r="K3" s="1466"/>
    </row>
    <row r="4" spans="1:14" s="1" customFormat="1" ht="12" customHeight="1" x14ac:dyDescent="0.15">
      <c r="A4" s="2"/>
      <c r="B4" s="15"/>
      <c r="C4" s="13"/>
      <c r="D4" s="13"/>
      <c r="E4" s="16"/>
      <c r="F4" s="13"/>
      <c r="G4" s="13"/>
      <c r="H4" s="13"/>
      <c r="I4" s="17" t="s">
        <v>2</v>
      </c>
      <c r="J4" s="1466"/>
      <c r="K4" s="1466"/>
    </row>
    <row r="5" spans="1:14" s="1" customFormat="1" ht="12" customHeight="1" x14ac:dyDescent="0.15">
      <c r="A5" s="2"/>
      <c r="B5" s="464"/>
      <c r="C5" s="379" t="s">
        <v>252</v>
      </c>
      <c r="D5" s="379"/>
      <c r="E5" s="379"/>
      <c r="F5" s="379"/>
      <c r="G5" s="379" t="s">
        <v>252</v>
      </c>
      <c r="H5" s="379"/>
      <c r="I5" s="446"/>
      <c r="J5" s="1466"/>
      <c r="K5" s="1466"/>
    </row>
    <row r="6" spans="1:14" s="1" customFormat="1" ht="12" customHeight="1" x14ac:dyDescent="0.15">
      <c r="A6" s="22"/>
      <c r="B6" s="120"/>
      <c r="C6" s="1624">
        <v>2018</v>
      </c>
      <c r="D6" s="1625"/>
      <c r="E6" s="1626"/>
      <c r="F6" s="337"/>
      <c r="G6" s="1627">
        <v>2019</v>
      </c>
      <c r="H6" s="1628"/>
      <c r="I6" s="1629"/>
      <c r="J6" s="1466"/>
      <c r="K6" s="1466"/>
    </row>
    <row r="7" spans="1:14" s="1" customFormat="1" ht="12" customHeight="1" x14ac:dyDescent="0.15">
      <c r="A7" s="22"/>
      <c r="B7" s="166"/>
      <c r="C7" s="23" t="s">
        <v>4</v>
      </c>
      <c r="D7" s="23" t="s">
        <v>5</v>
      </c>
      <c r="E7" s="333" t="s">
        <v>6</v>
      </c>
      <c r="F7" s="99"/>
      <c r="G7" s="630" t="s">
        <v>4</v>
      </c>
      <c r="H7" s="630" t="s">
        <v>5</v>
      </c>
      <c r="I7" s="631" t="s">
        <v>7</v>
      </c>
      <c r="J7" s="23"/>
      <c r="K7" s="23"/>
    </row>
    <row r="8" spans="1:14" s="1" customFormat="1" ht="12" customHeight="1" x14ac:dyDescent="0.15">
      <c r="A8" s="22"/>
      <c r="B8" s="21"/>
      <c r="C8" s="26" t="s">
        <v>8</v>
      </c>
      <c r="D8" s="26" t="s">
        <v>8</v>
      </c>
      <c r="E8" s="27" t="s">
        <v>9</v>
      </c>
      <c r="F8" s="99"/>
      <c r="G8" s="633" t="s">
        <v>8</v>
      </c>
      <c r="H8" s="633" t="s">
        <v>8</v>
      </c>
      <c r="I8" s="634" t="s">
        <v>94</v>
      </c>
      <c r="J8" s="26"/>
      <c r="K8" s="26"/>
    </row>
    <row r="9" spans="1:14" s="297" customFormat="1" ht="12" customHeight="1" x14ac:dyDescent="0.15">
      <c r="A9" s="505"/>
      <c r="B9" s="555"/>
      <c r="C9" s="505"/>
      <c r="D9" s="505"/>
      <c r="E9" s="556"/>
      <c r="G9" s="671"/>
      <c r="H9" s="671"/>
      <c r="I9" s="672"/>
      <c r="J9" s="505"/>
      <c r="K9" s="505"/>
    </row>
    <row r="10" spans="1:14" s="297" customFormat="1" ht="12" customHeight="1" x14ac:dyDescent="0.15">
      <c r="B10" s="53" t="s">
        <v>309</v>
      </c>
      <c r="C10" s="505"/>
      <c r="D10" s="505"/>
      <c r="E10" s="556"/>
      <c r="F10" s="519"/>
      <c r="G10" s="671"/>
      <c r="H10" s="671"/>
      <c r="I10" s="672"/>
      <c r="J10" s="505"/>
      <c r="K10" s="505"/>
    </row>
    <row r="11" spans="1:14" s="297" customFormat="1" ht="12" customHeight="1" x14ac:dyDescent="0.15">
      <c r="B11" s="54" t="s">
        <v>694</v>
      </c>
      <c r="C11" s="55">
        <v>3965.3180000000002</v>
      </c>
      <c r="D11" s="55">
        <v>3268.6970000000001</v>
      </c>
      <c r="E11" s="209">
        <v>7234.0150000000003</v>
      </c>
      <c r="F11" s="40"/>
      <c r="G11" s="602">
        <v>7921.2291580000001</v>
      </c>
      <c r="H11" s="602"/>
      <c r="I11" s="673">
        <v>7921.2291580000001</v>
      </c>
      <c r="J11" s="40"/>
      <c r="K11" s="40"/>
    </row>
    <row r="12" spans="1:14" s="297" customFormat="1" ht="12" customHeight="1" x14ac:dyDescent="0.15">
      <c r="B12" s="54" t="s">
        <v>695</v>
      </c>
      <c r="C12" s="55">
        <v>1724.7887000000001</v>
      </c>
      <c r="D12" s="55">
        <v>2005.2892999999999</v>
      </c>
      <c r="E12" s="209">
        <v>3730.078</v>
      </c>
      <c r="F12" s="40"/>
      <c r="G12" s="602">
        <v>1972.5953999999999</v>
      </c>
      <c r="H12" s="602"/>
      <c r="I12" s="673">
        <v>1972.5953999999999</v>
      </c>
      <c r="J12" s="40"/>
      <c r="K12" s="40"/>
    </row>
    <row r="13" spans="1:14" s="503" customFormat="1" ht="12" customHeight="1" x14ac:dyDescent="0.15">
      <c r="B13" s="46" t="s">
        <v>310</v>
      </c>
      <c r="C13" s="47">
        <v>5690.1067000000003</v>
      </c>
      <c r="D13" s="47">
        <v>5273.9863000000005</v>
      </c>
      <c r="E13" s="48">
        <v>10964.093000000001</v>
      </c>
      <c r="F13" s="208"/>
      <c r="G13" s="609">
        <v>9893.8245580000003</v>
      </c>
      <c r="H13" s="609"/>
      <c r="I13" s="599">
        <v>9893.8245580000003</v>
      </c>
      <c r="J13" s="65"/>
      <c r="K13" s="65"/>
    </row>
    <row r="14" spans="1:14" s="297" customFormat="1" ht="12" customHeight="1" x14ac:dyDescent="0.15">
      <c r="A14" s="505"/>
      <c r="B14" s="53"/>
      <c r="C14" s="376"/>
      <c r="D14" s="376"/>
      <c r="E14" s="558"/>
      <c r="F14" s="40"/>
      <c r="G14" s="635"/>
      <c r="H14" s="635"/>
      <c r="I14" s="647"/>
      <c r="J14" s="506"/>
      <c r="K14" s="506"/>
    </row>
    <row r="15" spans="1:14" s="297" customFormat="1" ht="12" customHeight="1" x14ac:dyDescent="0.15">
      <c r="A15" s="530"/>
      <c r="B15" s="559" t="s">
        <v>10</v>
      </c>
      <c r="C15" s="553">
        <v>136.7413</v>
      </c>
      <c r="D15" s="553">
        <v>58.514500000000005</v>
      </c>
      <c r="E15" s="560">
        <v>195.25579999999999</v>
      </c>
      <c r="F15" s="561"/>
      <c r="G15" s="670">
        <v>76.466256000000001</v>
      </c>
      <c r="H15" s="670"/>
      <c r="I15" s="674">
        <v>76.466256000000001</v>
      </c>
      <c r="J15" s="65"/>
      <c r="K15" s="65"/>
    </row>
    <row r="16" spans="1:14" s="297" customFormat="1" ht="12" customHeight="1" x14ac:dyDescent="0.15">
      <c r="A16" s="530"/>
      <c r="B16" s="53"/>
      <c r="C16" s="376"/>
      <c r="D16" s="376"/>
      <c r="E16" s="558"/>
      <c r="F16" s="40"/>
      <c r="G16" s="635"/>
      <c r="H16" s="635"/>
      <c r="I16" s="647"/>
      <c r="J16" s="506"/>
      <c r="K16" s="506"/>
    </row>
    <row r="17" spans="1:11" s="297" customFormat="1" ht="12" customHeight="1" x14ac:dyDescent="0.15">
      <c r="A17" s="505"/>
      <c r="B17" s="559" t="s">
        <v>311</v>
      </c>
      <c r="C17" s="562">
        <v>0.39</v>
      </c>
      <c r="D17" s="562">
        <v>0.17230000000000001</v>
      </c>
      <c r="E17" s="563">
        <v>0.28129999999999999</v>
      </c>
      <c r="F17" s="564"/>
      <c r="G17" s="675">
        <v>0.24310000000000001</v>
      </c>
      <c r="H17" s="675"/>
      <c r="I17" s="676">
        <v>0.24310000000000001</v>
      </c>
      <c r="J17" s="565"/>
      <c r="K17" s="565"/>
    </row>
    <row r="18" spans="1:11" s="297" customFormat="1" ht="12" customHeight="1" x14ac:dyDescent="0.2">
      <c r="A18" s="298"/>
      <c r="B18" s="566"/>
      <c r="C18" s="201"/>
      <c r="D18" s="201"/>
      <c r="E18" s="567"/>
      <c r="F18" s="201"/>
      <c r="G18" s="677"/>
      <c r="H18" s="677"/>
      <c r="I18" s="678"/>
      <c r="J18" s="568"/>
      <c r="K18" s="568"/>
    </row>
    <row r="19" spans="1:11" s="297" customFormat="1" ht="12" customHeight="1" x14ac:dyDescent="0.15">
      <c r="A19" s="298"/>
      <c r="B19" s="569" t="s">
        <v>312</v>
      </c>
      <c r="C19" s="553">
        <v>12</v>
      </c>
      <c r="D19" s="553">
        <v>6</v>
      </c>
      <c r="E19" s="570">
        <v>9</v>
      </c>
      <c r="F19" s="571"/>
      <c r="G19" s="670">
        <v>7</v>
      </c>
      <c r="H19" s="670"/>
      <c r="I19" s="679">
        <v>7</v>
      </c>
      <c r="J19" s="572"/>
      <c r="K19" s="572"/>
    </row>
    <row r="20" spans="1:11" s="297" customFormat="1" ht="12" customHeight="1" x14ac:dyDescent="0.15">
      <c r="A20" s="505"/>
      <c r="B20" s="53"/>
      <c r="C20" s="65"/>
      <c r="D20" s="65"/>
      <c r="E20" s="573"/>
      <c r="F20" s="130"/>
      <c r="G20" s="181"/>
      <c r="H20" s="181"/>
      <c r="I20" s="680"/>
      <c r="J20" s="506"/>
      <c r="K20" s="506"/>
    </row>
    <row r="21" spans="1:11" s="297" customFormat="1" ht="12" customHeight="1" x14ac:dyDescent="0.15">
      <c r="A21" s="505"/>
      <c r="B21" s="53" t="s">
        <v>266</v>
      </c>
      <c r="C21" s="505"/>
      <c r="D21" s="505"/>
      <c r="E21" s="556"/>
      <c r="F21" s="519"/>
      <c r="G21" s="671"/>
      <c r="H21" s="671"/>
      <c r="I21" s="672"/>
      <c r="J21" s="506"/>
      <c r="K21" s="506"/>
    </row>
    <row r="22" spans="1:11" s="297" customFormat="1" ht="12" customHeight="1" x14ac:dyDescent="0.15">
      <c r="B22" s="54" t="s">
        <v>313</v>
      </c>
      <c r="C22" s="55">
        <v>220004.02859999999</v>
      </c>
      <c r="D22" s="55">
        <v>200172.193</v>
      </c>
      <c r="E22" s="209">
        <v>200172.193</v>
      </c>
      <c r="F22" s="40"/>
      <c r="G22" s="602">
        <v>226359.596448</v>
      </c>
      <c r="H22" s="602"/>
      <c r="I22" s="673">
        <v>226359.596448</v>
      </c>
    </row>
    <row r="23" spans="1:11" s="297" customFormat="1" ht="12" customHeight="1" x14ac:dyDescent="0.15">
      <c r="B23" s="54" t="s">
        <v>314</v>
      </c>
      <c r="C23" s="55">
        <v>3081.6474920000001</v>
      </c>
      <c r="D23" s="55">
        <v>3000.8470000000002</v>
      </c>
      <c r="E23" s="209">
        <v>3000.8470000000002</v>
      </c>
      <c r="F23" s="40"/>
      <c r="G23" s="602">
        <v>3122.2389509999998</v>
      </c>
      <c r="H23" s="602"/>
      <c r="I23" s="673">
        <v>3122.2389509999998</v>
      </c>
      <c r="J23" s="506"/>
      <c r="K23" s="506"/>
    </row>
    <row r="24" spans="1:11" s="297" customFormat="1" ht="12" customHeight="1" x14ac:dyDescent="0.15">
      <c r="B24" s="46" t="s">
        <v>315</v>
      </c>
      <c r="C24" s="47">
        <v>223085.67609199998</v>
      </c>
      <c r="D24" s="47">
        <v>203173.04</v>
      </c>
      <c r="E24" s="48">
        <v>203173.04</v>
      </c>
      <c r="F24" s="208"/>
      <c r="G24" s="609">
        <v>229481.835399</v>
      </c>
      <c r="H24" s="609"/>
      <c r="I24" s="599">
        <v>229481.835399</v>
      </c>
      <c r="J24" s="506"/>
      <c r="K24" s="506"/>
    </row>
    <row r="25" spans="1:11" s="297" customFormat="1" ht="12" customHeight="1" x14ac:dyDescent="0.15">
      <c r="B25" s="53"/>
      <c r="C25" s="376"/>
      <c r="D25" s="376"/>
      <c r="E25" s="558"/>
      <c r="F25" s="40"/>
      <c r="G25" s="635"/>
      <c r="H25" s="635"/>
      <c r="I25" s="647"/>
      <c r="J25" s="506"/>
      <c r="K25" s="506"/>
    </row>
    <row r="26" spans="1:11" s="297" customFormat="1" ht="12" customHeight="1" x14ac:dyDescent="0.15">
      <c r="B26" s="53" t="s">
        <v>316</v>
      </c>
      <c r="C26" s="374"/>
      <c r="D26" s="374"/>
      <c r="E26" s="574"/>
      <c r="F26" s="55"/>
      <c r="G26" s="594"/>
      <c r="H26" s="594"/>
      <c r="I26" s="681"/>
      <c r="J26" s="575"/>
      <c r="K26" s="575"/>
    </row>
    <row r="27" spans="1:11" s="297" customFormat="1" ht="12" customHeight="1" x14ac:dyDescent="0.15">
      <c r="B27" s="54" t="s">
        <v>317</v>
      </c>
      <c r="C27" s="40">
        <v>224013.20490000001</v>
      </c>
      <c r="D27" s="40">
        <v>220004.02859999999</v>
      </c>
      <c r="E27" s="558">
        <v>224013.20490000001</v>
      </c>
      <c r="F27" s="374"/>
      <c r="G27" s="603">
        <v>200172.193</v>
      </c>
      <c r="H27" s="603"/>
      <c r="I27" s="647">
        <v>200172.193</v>
      </c>
      <c r="J27" s="575"/>
      <c r="K27" s="575"/>
    </row>
    <row r="28" spans="1:11" s="297" customFormat="1" ht="12" customHeight="1" x14ac:dyDescent="0.15">
      <c r="B28" s="54" t="s">
        <v>106</v>
      </c>
      <c r="C28" s="40">
        <v>18713.889749999998</v>
      </c>
      <c r="D28" s="40">
        <v>15570.164249999998</v>
      </c>
      <c r="E28" s="529">
        <v>34284.053999999996</v>
      </c>
      <c r="F28" s="374"/>
      <c r="G28" s="603">
        <v>19024.628229000002</v>
      </c>
      <c r="H28" s="603"/>
      <c r="I28" s="652">
        <v>19024.628229000002</v>
      </c>
      <c r="J28" s="575"/>
      <c r="K28" s="575"/>
    </row>
    <row r="29" spans="1:11" s="503" customFormat="1" ht="12" customHeight="1" x14ac:dyDescent="0.15">
      <c r="A29" s="297"/>
      <c r="B29" s="54" t="s">
        <v>318</v>
      </c>
      <c r="C29" s="40">
        <v>-25258.250199999999</v>
      </c>
      <c r="D29" s="40">
        <v>-21395.808800000003</v>
      </c>
      <c r="E29" s="529">
        <v>-46654.059000000001</v>
      </c>
      <c r="F29" s="374"/>
      <c r="G29" s="603">
        <v>-20563.605531000001</v>
      </c>
      <c r="H29" s="603"/>
      <c r="I29" s="652">
        <v>-20563.605531000001</v>
      </c>
      <c r="J29" s="65"/>
      <c r="K29" s="65"/>
    </row>
    <row r="30" spans="1:11" s="503" customFormat="1" ht="12" customHeight="1" x14ac:dyDescent="0.15">
      <c r="A30" s="297"/>
      <c r="B30" s="106" t="s">
        <v>97</v>
      </c>
      <c r="C30" s="40">
        <v>2535.1842099999999</v>
      </c>
      <c r="D30" s="40">
        <v>-14006.191209999999</v>
      </c>
      <c r="E30" s="576">
        <v>-11471.007</v>
      </c>
      <c r="F30" s="374"/>
      <c r="G30" s="603">
        <v>27726.380749999997</v>
      </c>
      <c r="H30" s="603"/>
      <c r="I30" s="682">
        <v>27726.380749999997</v>
      </c>
      <c r="J30" s="568"/>
      <c r="K30" s="568"/>
    </row>
    <row r="31" spans="1:11" s="297" customFormat="1" ht="12" customHeight="1" x14ac:dyDescent="0.15">
      <c r="A31" s="503"/>
      <c r="B31" s="46" t="s">
        <v>319</v>
      </c>
      <c r="C31" s="47">
        <v>220004.02859999999</v>
      </c>
      <c r="D31" s="47">
        <v>200172.193</v>
      </c>
      <c r="E31" s="48">
        <v>200172.193</v>
      </c>
      <c r="F31" s="208"/>
      <c r="G31" s="609">
        <v>226359.596448</v>
      </c>
      <c r="H31" s="609"/>
      <c r="I31" s="599">
        <v>226359.596448</v>
      </c>
      <c r="J31" s="575"/>
      <c r="K31" s="575"/>
    </row>
    <row r="32" spans="1:11" s="297" customFormat="1" ht="12" customHeight="1" x14ac:dyDescent="0.15">
      <c r="A32" s="503"/>
      <c r="B32" s="577"/>
      <c r="E32" s="578"/>
      <c r="G32" s="683"/>
      <c r="H32" s="683"/>
      <c r="I32" s="684"/>
      <c r="J32" s="506"/>
      <c r="K32" s="506"/>
    </row>
    <row r="33" spans="1:11" s="297" customFormat="1" ht="12" customHeight="1" x14ac:dyDescent="0.15">
      <c r="B33" s="53" t="s">
        <v>295</v>
      </c>
      <c r="C33" s="55"/>
      <c r="D33" s="55"/>
      <c r="E33" s="529"/>
      <c r="F33" s="55"/>
      <c r="G33" s="602"/>
      <c r="H33" s="602"/>
      <c r="I33" s="652"/>
      <c r="J33" s="506"/>
      <c r="K33" s="506"/>
    </row>
    <row r="34" spans="1:11" s="503" customFormat="1" ht="12" customHeight="1" x14ac:dyDescent="0.15">
      <c r="A34" s="297"/>
      <c r="B34" s="54" t="s">
        <v>296</v>
      </c>
      <c r="C34" s="40">
        <v>492.84399999999999</v>
      </c>
      <c r="D34" s="40">
        <v>497.97</v>
      </c>
      <c r="E34" s="558">
        <v>492.84399999999999</v>
      </c>
      <c r="F34" s="374"/>
      <c r="G34" s="603">
        <v>498.44</v>
      </c>
      <c r="H34" s="603"/>
      <c r="I34" s="647">
        <v>498.44</v>
      </c>
      <c r="J34" s="506"/>
      <c r="K34" s="506"/>
    </row>
    <row r="35" spans="1:11" s="503" customFormat="1" ht="12" customHeight="1" x14ac:dyDescent="0.15">
      <c r="A35" s="297"/>
      <c r="B35" s="54" t="s">
        <v>297</v>
      </c>
      <c r="C35" s="40">
        <v>19.954999999999998</v>
      </c>
      <c r="D35" s="40">
        <v>14.499000000000002</v>
      </c>
      <c r="E35" s="558">
        <v>34.454000000000001</v>
      </c>
      <c r="F35" s="374"/>
      <c r="G35" s="603">
        <v>14.654828999999999</v>
      </c>
      <c r="H35" s="603"/>
      <c r="I35" s="652">
        <v>14.654828999999999</v>
      </c>
      <c r="J35" s="65"/>
      <c r="K35" s="65"/>
    </row>
    <row r="36" spans="1:11" ht="12" customHeight="1" x14ac:dyDescent="0.15">
      <c r="A36" s="503"/>
      <c r="B36" s="54" t="s">
        <v>298</v>
      </c>
      <c r="C36" s="40">
        <v>-15.231</v>
      </c>
      <c r="D36" s="40">
        <v>-14.889000000000001</v>
      </c>
      <c r="E36" s="558">
        <v>-30.12</v>
      </c>
      <c r="F36" s="374"/>
      <c r="G36" s="603">
        <v>-14.620335000000001</v>
      </c>
      <c r="H36" s="603"/>
      <c r="I36" s="652">
        <v>-14.620335000000001</v>
      </c>
      <c r="J36" s="568"/>
      <c r="K36" s="568"/>
    </row>
    <row r="37" spans="1:11" s="297" customFormat="1" ht="12" customHeight="1" x14ac:dyDescent="0.15">
      <c r="A37" s="503"/>
      <c r="B37" s="54" t="s">
        <v>299</v>
      </c>
      <c r="C37" s="40">
        <v>0.40100000000000002</v>
      </c>
      <c r="D37" s="40">
        <v>0.86099999999999999</v>
      </c>
      <c r="E37" s="558">
        <v>1.262</v>
      </c>
      <c r="F37" s="374"/>
      <c r="G37" s="603">
        <v>0.86985999999999997</v>
      </c>
      <c r="H37" s="603"/>
      <c r="I37" s="652">
        <v>0.86985999999999997</v>
      </c>
      <c r="J37" s="65"/>
      <c r="K37" s="65"/>
    </row>
    <row r="38" spans="1:11" s="297" customFormat="1" ht="12" hidden="1" customHeight="1" x14ac:dyDescent="0.15">
      <c r="A38" s="503"/>
      <c r="B38" s="54" t="s">
        <v>300</v>
      </c>
      <c r="C38" s="40">
        <v>0</v>
      </c>
      <c r="D38" s="40">
        <v>0</v>
      </c>
      <c r="E38" s="558">
        <v>0</v>
      </c>
      <c r="F38" s="374"/>
      <c r="G38" s="603">
        <v>3.8000000000000002E-5</v>
      </c>
      <c r="H38" s="603"/>
      <c r="I38" s="652">
        <v>3.8000000000000002E-5</v>
      </c>
      <c r="J38" s="65"/>
      <c r="K38" s="65"/>
    </row>
    <row r="39" spans="1:11" ht="12" customHeight="1" x14ac:dyDescent="0.15">
      <c r="A39" s="505"/>
      <c r="B39" s="46" t="s">
        <v>301</v>
      </c>
      <c r="C39" s="47">
        <v>497.97</v>
      </c>
      <c r="D39" s="47">
        <v>498.44</v>
      </c>
      <c r="E39" s="48">
        <v>498.44</v>
      </c>
      <c r="F39" s="208"/>
      <c r="G39" s="609">
        <v>499.34439200000003</v>
      </c>
      <c r="H39" s="609"/>
      <c r="I39" s="599">
        <v>499.34439200000003</v>
      </c>
    </row>
    <row r="40" spans="1:11" ht="12" customHeight="1" x14ac:dyDescent="0.15">
      <c r="A40" s="297"/>
      <c r="B40" s="53"/>
      <c r="C40" s="514"/>
      <c r="D40" s="514"/>
      <c r="E40" s="579"/>
      <c r="F40" s="65"/>
      <c r="G40" s="639"/>
      <c r="H40" s="639"/>
      <c r="I40" s="680"/>
    </row>
    <row r="41" spans="1:11" ht="12" customHeight="1" x14ac:dyDescent="0.15">
      <c r="B41" s="349" t="s">
        <v>320</v>
      </c>
      <c r="C41" s="553">
        <v>4675.6869999999999</v>
      </c>
      <c r="D41" s="553">
        <v>4425</v>
      </c>
      <c r="E41" s="101">
        <v>4425</v>
      </c>
      <c r="F41" s="580"/>
      <c r="G41" s="670">
        <v>4419</v>
      </c>
      <c r="H41" s="670"/>
      <c r="I41" s="612">
        <v>4419</v>
      </c>
    </row>
    <row r="42" spans="1:11" ht="12" customHeight="1" x14ac:dyDescent="0.2">
      <c r="B42" s="297"/>
      <c r="C42" s="1468"/>
      <c r="D42" s="1468"/>
      <c r="E42" s="1468"/>
      <c r="F42" s="297"/>
      <c r="G42" s="297"/>
      <c r="H42" s="297"/>
      <c r="I42" s="297"/>
      <c r="J42" s="297"/>
      <c r="K42" s="297"/>
    </row>
    <row r="43" spans="1:11" ht="12" customHeight="1" x14ac:dyDescent="0.15">
      <c r="B43" s="503"/>
      <c r="C43" s="30"/>
      <c r="D43" s="459"/>
      <c r="E43" s="459"/>
      <c r="F43" s="459"/>
      <c r="G43" s="44"/>
      <c r="H43" s="44"/>
      <c r="I43" s="44"/>
    </row>
    <row r="44" spans="1:11" s="297" customFormat="1" ht="12" customHeight="1" x14ac:dyDescent="0.2">
      <c r="A44" s="298"/>
      <c r="B44" s="298"/>
      <c r="C44" s="191"/>
      <c r="D44" s="191"/>
      <c r="E44" s="191"/>
      <c r="F44" s="298"/>
      <c r="G44" s="44"/>
      <c r="H44" s="44"/>
      <c r="I44" s="44"/>
      <c r="J44" s="298"/>
      <c r="K44" s="298"/>
    </row>
    <row r="45" spans="1:11" s="297" customFormat="1" ht="12" customHeight="1" x14ac:dyDescent="0.2">
      <c r="A45" s="298"/>
      <c r="B45" s="1468"/>
      <c r="C45" s="191"/>
      <c r="D45" s="191"/>
      <c r="E45" s="191"/>
      <c r="F45" s="5"/>
      <c r="G45" s="44"/>
      <c r="H45" s="44"/>
      <c r="I45" s="44"/>
      <c r="J45" s="298"/>
      <c r="K45" s="298"/>
    </row>
    <row r="46" spans="1:11" s="297" customFormat="1" ht="12" customHeight="1" x14ac:dyDescent="0.2">
      <c r="A46" s="530"/>
      <c r="B46" s="298"/>
      <c r="C46" s="191"/>
      <c r="D46" s="191"/>
      <c r="E46" s="191"/>
      <c r="F46" s="581"/>
      <c r="G46" s="44"/>
      <c r="H46" s="44"/>
      <c r="I46" s="44"/>
      <c r="J46" s="298"/>
      <c r="K46" s="298"/>
    </row>
    <row r="47" spans="1:11" s="297" customFormat="1" ht="12" customHeight="1" x14ac:dyDescent="0.2">
      <c r="A47" s="530"/>
      <c r="B47" s="298"/>
      <c r="C47" s="191"/>
      <c r="D47" s="191"/>
      <c r="E47" s="191"/>
      <c r="F47" s="5"/>
      <c r="G47" s="44"/>
      <c r="H47" s="44"/>
      <c r="I47" s="44"/>
      <c r="J47" s="298"/>
      <c r="K47" s="298"/>
    </row>
    <row r="48" spans="1:11" s="297" customFormat="1" ht="12" customHeight="1" x14ac:dyDescent="0.2">
      <c r="A48" s="530"/>
      <c r="B48" s="1468"/>
      <c r="C48" s="191"/>
      <c r="D48" s="191"/>
      <c r="E48" s="191"/>
      <c r="F48" s="1468"/>
      <c r="G48" s="44"/>
      <c r="H48" s="44"/>
      <c r="I48" s="44"/>
      <c r="J48" s="298"/>
      <c r="K48" s="298"/>
    </row>
    <row r="49" spans="1:11" s="297" customFormat="1" ht="12" customHeight="1" x14ac:dyDescent="0.2">
      <c r="A49" s="530"/>
      <c r="B49" s="1468"/>
      <c r="C49" s="191"/>
      <c r="D49" s="191"/>
      <c r="E49" s="191"/>
      <c r="F49" s="1468"/>
      <c r="G49" s="44"/>
      <c r="H49" s="44"/>
      <c r="I49" s="44"/>
      <c r="J49" s="298"/>
      <c r="K49" s="298"/>
    </row>
    <row r="50" spans="1:11" s="297" customFormat="1" ht="12" customHeight="1" x14ac:dyDescent="0.2">
      <c r="A50" s="530"/>
      <c r="B50" s="1468"/>
      <c r="C50" s="191"/>
      <c r="D50" s="191"/>
      <c r="E50" s="191"/>
      <c r="F50" s="1468"/>
      <c r="G50" s="44"/>
      <c r="H50" s="44"/>
      <c r="I50" s="44"/>
      <c r="J50" s="298"/>
      <c r="K50" s="298"/>
    </row>
    <row r="51" spans="1:11" s="297" customFormat="1" ht="12" customHeight="1" x14ac:dyDescent="0.2">
      <c r="A51" s="530"/>
      <c r="B51" s="1468"/>
      <c r="C51" s="191"/>
      <c r="D51" s="191"/>
      <c r="E51" s="191"/>
      <c r="F51" s="1468"/>
      <c r="G51" s="44"/>
      <c r="H51" s="44"/>
      <c r="I51" s="44"/>
      <c r="J51" s="298"/>
      <c r="K51" s="298"/>
    </row>
    <row r="52" spans="1:11" s="297" customFormat="1" ht="12" customHeight="1" x14ac:dyDescent="0.2">
      <c r="A52" s="530"/>
      <c r="B52" s="1468"/>
      <c r="C52" s="191"/>
      <c r="D52" s="191"/>
      <c r="E52" s="191"/>
      <c r="F52" s="1468"/>
      <c r="G52" s="44"/>
      <c r="H52" s="44"/>
      <c r="I52" s="44"/>
      <c r="J52" s="298"/>
      <c r="K52" s="298"/>
    </row>
    <row r="53" spans="1:11" s="297" customFormat="1" ht="12" customHeight="1" x14ac:dyDescent="0.2">
      <c r="A53" s="530"/>
      <c r="B53" s="1468"/>
      <c r="C53" s="191"/>
      <c r="D53" s="191"/>
      <c r="E53" s="191"/>
      <c r="F53" s="1468"/>
      <c r="G53" s="44"/>
      <c r="H53" s="44"/>
      <c r="I53" s="44"/>
      <c r="J53" s="298"/>
      <c r="K53" s="298"/>
    </row>
    <row r="54" spans="1:11" s="297" customFormat="1" ht="12" customHeight="1" x14ac:dyDescent="0.2">
      <c r="A54" s="530"/>
      <c r="C54" s="191"/>
      <c r="D54" s="191"/>
      <c r="E54" s="191"/>
      <c r="G54" s="44"/>
      <c r="H54" s="44"/>
      <c r="I54" s="44"/>
      <c r="J54" s="298"/>
      <c r="K54" s="298"/>
    </row>
    <row r="55" spans="1:11" s="297" customFormat="1" ht="12" customHeight="1" x14ac:dyDescent="0.2">
      <c r="A55" s="530"/>
      <c r="C55" s="191"/>
      <c r="D55" s="191"/>
      <c r="E55" s="191"/>
      <c r="G55" s="44"/>
      <c r="H55" s="44"/>
      <c r="I55" s="44"/>
      <c r="J55" s="298"/>
      <c r="K55" s="298"/>
    </row>
    <row r="56" spans="1:11" s="297" customFormat="1" ht="12" customHeight="1" x14ac:dyDescent="0.2">
      <c r="A56" s="530"/>
      <c r="C56" s="191"/>
      <c r="D56" s="191"/>
      <c r="E56" s="191"/>
      <c r="G56" s="44"/>
      <c r="H56" s="44"/>
      <c r="I56" s="44"/>
      <c r="J56" s="298"/>
      <c r="K56" s="298"/>
    </row>
    <row r="57" spans="1:11" s="297" customFormat="1" ht="12" customHeight="1" x14ac:dyDescent="0.2">
      <c r="A57" s="530"/>
      <c r="C57" s="191"/>
      <c r="D57" s="191"/>
      <c r="E57" s="191"/>
      <c r="G57" s="44"/>
      <c r="H57" s="44"/>
      <c r="I57" s="44"/>
      <c r="J57" s="298"/>
      <c r="K57" s="298"/>
    </row>
    <row r="58" spans="1:11" s="297" customFormat="1" ht="12" customHeight="1" x14ac:dyDescent="0.2">
      <c r="A58" s="530"/>
      <c r="C58" s="191"/>
      <c r="D58" s="191"/>
      <c r="E58" s="191"/>
      <c r="G58" s="44"/>
      <c r="H58" s="44"/>
      <c r="I58" s="44"/>
      <c r="J58" s="298"/>
      <c r="K58" s="298"/>
    </row>
    <row r="59" spans="1:11" s="297" customFormat="1" ht="12" customHeight="1" x14ac:dyDescent="0.2">
      <c r="A59" s="530"/>
      <c r="C59" s="191"/>
      <c r="D59" s="191"/>
      <c r="E59" s="191"/>
      <c r="G59" s="44"/>
      <c r="H59" s="44"/>
      <c r="I59" s="44"/>
      <c r="J59" s="298"/>
      <c r="K59" s="298"/>
    </row>
    <row r="60" spans="1:11" s="297" customFormat="1" ht="12" customHeight="1" x14ac:dyDescent="0.2">
      <c r="A60" s="530"/>
      <c r="C60" s="191"/>
      <c r="D60" s="191"/>
      <c r="E60" s="191"/>
      <c r="G60" s="44"/>
      <c r="H60" s="44"/>
      <c r="I60" s="44"/>
      <c r="J60" s="298"/>
      <c r="K60" s="298"/>
    </row>
    <row r="61" spans="1:11" s="297" customFormat="1" ht="12" customHeight="1" x14ac:dyDescent="0.2">
      <c r="A61" s="530"/>
      <c r="C61" s="191"/>
      <c r="D61" s="191"/>
      <c r="E61" s="191"/>
      <c r="G61" s="44"/>
      <c r="H61" s="44"/>
      <c r="I61" s="44"/>
      <c r="J61" s="298"/>
      <c r="K61" s="298"/>
    </row>
    <row r="62" spans="1:11" s="297" customFormat="1" ht="12" customHeight="1" x14ac:dyDescent="0.2">
      <c r="A62" s="530"/>
      <c r="C62" s="191"/>
      <c r="D62" s="191"/>
      <c r="E62" s="191"/>
      <c r="G62" s="44"/>
      <c r="H62" s="44"/>
      <c r="I62" s="44"/>
      <c r="J62" s="298"/>
      <c r="K62" s="298"/>
    </row>
    <row r="63" spans="1:11" s="297" customFormat="1" ht="12" customHeight="1" x14ac:dyDescent="0.2">
      <c r="A63" s="530"/>
      <c r="C63" s="191"/>
      <c r="D63" s="191"/>
      <c r="E63" s="191"/>
      <c r="G63" s="44"/>
      <c r="H63" s="44"/>
      <c r="I63" s="44"/>
      <c r="J63" s="298"/>
      <c r="K63" s="298"/>
    </row>
    <row r="64" spans="1:11" s="297" customFormat="1" ht="12" customHeight="1" x14ac:dyDescent="0.2">
      <c r="A64" s="530"/>
      <c r="C64" s="191"/>
      <c r="D64" s="191"/>
      <c r="E64" s="191"/>
      <c r="G64" s="44"/>
      <c r="H64" s="44"/>
      <c r="I64" s="44"/>
      <c r="J64" s="298"/>
      <c r="K64" s="298"/>
    </row>
    <row r="65" spans="1:11" s="297" customFormat="1" ht="12" customHeight="1" x14ac:dyDescent="0.2">
      <c r="A65" s="530"/>
      <c r="C65" s="191"/>
      <c r="D65" s="191"/>
      <c r="E65" s="191"/>
      <c r="G65" s="44"/>
      <c r="H65" s="44"/>
      <c r="I65" s="44"/>
      <c r="J65" s="298"/>
      <c r="K65" s="298"/>
    </row>
    <row r="66" spans="1:11" s="297" customFormat="1" ht="12" customHeight="1" x14ac:dyDescent="0.2">
      <c r="A66" s="530"/>
      <c r="C66" s="191"/>
      <c r="D66" s="191"/>
      <c r="E66" s="191"/>
      <c r="G66" s="44"/>
      <c r="H66" s="44"/>
      <c r="I66" s="44"/>
      <c r="J66" s="298"/>
      <c r="K66" s="298"/>
    </row>
    <row r="67" spans="1:11" s="297" customFormat="1" ht="12" customHeight="1" x14ac:dyDescent="0.2">
      <c r="A67" s="530"/>
      <c r="C67" s="191"/>
      <c r="D67" s="191"/>
      <c r="E67" s="191"/>
      <c r="G67" s="44"/>
      <c r="H67" s="44"/>
      <c r="I67" s="44"/>
      <c r="J67" s="298"/>
      <c r="K67" s="298"/>
    </row>
    <row r="68" spans="1:11" s="297" customFormat="1" ht="12" customHeight="1" x14ac:dyDescent="0.2">
      <c r="A68" s="530"/>
      <c r="C68" s="191"/>
      <c r="D68" s="191"/>
      <c r="E68" s="191"/>
      <c r="G68" s="44"/>
      <c r="H68" s="44"/>
      <c r="I68" s="44"/>
      <c r="J68" s="298"/>
      <c r="K68" s="298"/>
    </row>
    <row r="69" spans="1:11" s="297" customFormat="1" ht="12" customHeight="1" x14ac:dyDescent="0.2">
      <c r="A69" s="530"/>
      <c r="C69" s="191"/>
      <c r="D69" s="191"/>
      <c r="E69" s="191"/>
      <c r="G69" s="44"/>
      <c r="H69" s="44"/>
      <c r="I69" s="44"/>
      <c r="J69" s="298"/>
      <c r="K69" s="298"/>
    </row>
    <row r="70" spans="1:11" s="297" customFormat="1" ht="12" customHeight="1" x14ac:dyDescent="0.2">
      <c r="A70" s="530"/>
      <c r="C70" s="191"/>
      <c r="D70" s="191"/>
      <c r="E70" s="191"/>
      <c r="G70" s="44"/>
      <c r="H70" s="44"/>
      <c r="I70" s="44"/>
      <c r="J70" s="298"/>
      <c r="K70" s="298"/>
    </row>
    <row r="71" spans="1:11" s="297" customFormat="1" ht="12" customHeight="1" x14ac:dyDescent="0.2">
      <c r="A71" s="530"/>
      <c r="C71" s="191"/>
      <c r="D71" s="191"/>
      <c r="E71" s="191"/>
      <c r="G71" s="44"/>
      <c r="H71" s="44"/>
      <c r="I71" s="44"/>
      <c r="J71" s="298"/>
      <c r="K71" s="298"/>
    </row>
    <row r="72" spans="1:11" s="297" customFormat="1" ht="12" customHeight="1" x14ac:dyDescent="0.2">
      <c r="A72" s="530"/>
      <c r="C72" s="191"/>
      <c r="D72" s="191"/>
      <c r="E72" s="191"/>
      <c r="G72" s="44"/>
      <c r="H72" s="44"/>
      <c r="I72" s="44"/>
      <c r="J72" s="298"/>
      <c r="K72" s="298"/>
    </row>
    <row r="73" spans="1:11" s="297" customFormat="1" ht="12" customHeight="1" x14ac:dyDescent="0.2">
      <c r="A73" s="530"/>
      <c r="C73" s="191"/>
      <c r="D73" s="191"/>
      <c r="E73" s="191"/>
      <c r="G73" s="44"/>
      <c r="H73" s="44"/>
      <c r="I73" s="44"/>
      <c r="J73" s="298"/>
      <c r="K73" s="298"/>
    </row>
    <row r="74" spans="1:11" s="297" customFormat="1" ht="12" customHeight="1" x14ac:dyDescent="0.2">
      <c r="A74" s="530"/>
      <c r="C74" s="191"/>
      <c r="D74" s="191"/>
      <c r="E74" s="191"/>
      <c r="G74" s="44"/>
      <c r="H74" s="44"/>
      <c r="I74" s="44"/>
      <c r="J74" s="298"/>
      <c r="K74" s="298"/>
    </row>
    <row r="75" spans="1:11" s="297" customFormat="1" ht="12" customHeight="1" x14ac:dyDescent="0.2">
      <c r="A75" s="530"/>
      <c r="C75" s="191"/>
      <c r="D75" s="191"/>
      <c r="E75" s="191"/>
      <c r="G75" s="44"/>
      <c r="H75" s="44"/>
      <c r="I75" s="44"/>
      <c r="J75" s="298"/>
      <c r="K75" s="298"/>
    </row>
    <row r="76" spans="1:11" s="297" customFormat="1" ht="12" customHeight="1" x14ac:dyDescent="0.2">
      <c r="A76" s="530"/>
      <c r="C76" s="191"/>
      <c r="D76" s="191"/>
      <c r="E76" s="191"/>
      <c r="G76" s="44"/>
      <c r="H76" s="44"/>
      <c r="I76" s="44"/>
      <c r="J76" s="298"/>
      <c r="K76" s="298"/>
    </row>
    <row r="77" spans="1:11" s="297" customFormat="1" ht="12" customHeight="1" x14ac:dyDescent="0.2">
      <c r="A77" s="530"/>
      <c r="C77" s="191"/>
      <c r="D77" s="191"/>
      <c r="E77" s="191"/>
      <c r="G77" s="44"/>
      <c r="H77" s="44"/>
      <c r="I77" s="44"/>
      <c r="J77" s="298"/>
      <c r="K77" s="298"/>
    </row>
    <row r="78" spans="1:11" s="297" customFormat="1" ht="12" customHeight="1" x14ac:dyDescent="0.2">
      <c r="A78" s="530"/>
      <c r="C78" s="191"/>
      <c r="D78" s="191"/>
      <c r="E78" s="191"/>
      <c r="G78" s="44"/>
      <c r="H78" s="44"/>
      <c r="I78" s="44"/>
      <c r="J78" s="298"/>
      <c r="K78" s="298"/>
    </row>
    <row r="79" spans="1:11" s="297" customFormat="1" ht="12" customHeight="1" x14ac:dyDescent="0.2">
      <c r="A79" s="530"/>
      <c r="C79" s="191"/>
      <c r="D79" s="191"/>
      <c r="E79" s="191"/>
      <c r="G79" s="44"/>
      <c r="H79" s="44"/>
      <c r="I79" s="44"/>
      <c r="J79" s="298"/>
      <c r="K79" s="298"/>
    </row>
    <row r="80" spans="1:11" s="297" customFormat="1" ht="12" customHeight="1" x14ac:dyDescent="0.2">
      <c r="A80" s="530"/>
      <c r="C80" s="191"/>
      <c r="D80" s="191"/>
      <c r="E80" s="191"/>
      <c r="G80" s="44"/>
      <c r="H80" s="44"/>
      <c r="I80" s="44"/>
      <c r="J80" s="298"/>
      <c r="K80" s="298"/>
    </row>
    <row r="81" spans="1:11" s="297" customFormat="1" ht="12" customHeight="1" x14ac:dyDescent="0.2">
      <c r="A81" s="530"/>
      <c r="C81" s="191"/>
      <c r="D81" s="191"/>
      <c r="E81" s="191"/>
      <c r="G81" s="44"/>
      <c r="H81" s="44"/>
      <c r="I81" s="44"/>
      <c r="J81" s="298"/>
      <c r="K81" s="298"/>
    </row>
    <row r="82" spans="1:11" s="297" customFormat="1" ht="12" customHeight="1" x14ac:dyDescent="0.2">
      <c r="A82" s="530"/>
      <c r="C82" s="191"/>
      <c r="D82" s="191"/>
      <c r="E82" s="191"/>
      <c r="G82" s="44"/>
      <c r="H82" s="44"/>
      <c r="I82" s="44"/>
      <c r="J82" s="298"/>
      <c r="K82" s="298"/>
    </row>
    <row r="83" spans="1:11" s="297" customFormat="1" ht="12" customHeight="1" x14ac:dyDescent="0.2">
      <c r="A83" s="530"/>
      <c r="C83" s="191"/>
      <c r="D83" s="191"/>
      <c r="E83" s="191"/>
      <c r="G83" s="44"/>
      <c r="H83" s="44"/>
      <c r="I83" s="44"/>
      <c r="J83" s="298"/>
      <c r="K83" s="298"/>
    </row>
    <row r="84" spans="1:11" s="297" customFormat="1" ht="12" customHeight="1" x14ac:dyDescent="0.2">
      <c r="A84" s="530"/>
      <c r="C84" s="191"/>
      <c r="D84" s="191"/>
      <c r="E84" s="191"/>
      <c r="G84" s="44"/>
      <c r="H84" s="44"/>
      <c r="I84" s="44"/>
      <c r="J84" s="298"/>
      <c r="K84" s="298"/>
    </row>
    <row r="85" spans="1:11" s="297" customFormat="1" ht="12" customHeight="1" x14ac:dyDescent="0.2">
      <c r="A85" s="530"/>
      <c r="C85" s="191"/>
      <c r="D85" s="191"/>
      <c r="E85" s="191"/>
      <c r="G85" s="44"/>
      <c r="H85" s="44"/>
      <c r="I85" s="44"/>
      <c r="J85" s="298"/>
      <c r="K85" s="298"/>
    </row>
    <row r="86" spans="1:11" s="297" customFormat="1" ht="12" customHeight="1" x14ac:dyDescent="0.2">
      <c r="A86" s="530"/>
      <c r="C86" s="191"/>
      <c r="D86" s="191"/>
      <c r="E86" s="191"/>
      <c r="G86" s="44"/>
      <c r="H86" s="44"/>
      <c r="I86" s="44"/>
      <c r="J86" s="298"/>
      <c r="K86" s="298"/>
    </row>
    <row r="87" spans="1:11" s="297" customFormat="1" ht="12" customHeight="1" x14ac:dyDescent="0.2">
      <c r="A87" s="530"/>
      <c r="C87" s="191"/>
      <c r="D87" s="191"/>
      <c r="E87" s="191"/>
      <c r="G87" s="44"/>
      <c r="H87" s="44"/>
      <c r="I87" s="44"/>
      <c r="J87" s="298"/>
      <c r="K87" s="298"/>
    </row>
    <row r="88" spans="1:11" s="297" customFormat="1" ht="12" customHeight="1" x14ac:dyDescent="0.2">
      <c r="A88" s="530"/>
      <c r="C88" s="191"/>
      <c r="D88" s="191"/>
      <c r="E88" s="191"/>
      <c r="G88" s="298"/>
      <c r="H88" s="298"/>
      <c r="I88" s="298"/>
      <c r="J88" s="298"/>
      <c r="K88" s="298"/>
    </row>
    <row r="89" spans="1:11" s="297" customFormat="1" ht="12" customHeight="1" x14ac:dyDescent="0.2">
      <c r="A89" s="530"/>
      <c r="C89" s="191"/>
      <c r="D89" s="191"/>
      <c r="E89" s="191"/>
      <c r="G89" s="298"/>
      <c r="H89" s="298"/>
      <c r="I89" s="298"/>
      <c r="J89" s="298"/>
      <c r="K89" s="298"/>
    </row>
    <row r="90" spans="1:11" ht="12" customHeight="1" x14ac:dyDescent="0.2">
      <c r="A90" s="530"/>
      <c r="B90" s="297"/>
      <c r="C90" s="191"/>
      <c r="D90" s="191"/>
      <c r="E90" s="191"/>
      <c r="F90" s="297"/>
    </row>
    <row r="91" spans="1:11" ht="12" customHeight="1" x14ac:dyDescent="0.2">
      <c r="A91" s="530"/>
      <c r="B91" s="297"/>
      <c r="C91" s="191"/>
      <c r="D91" s="191"/>
      <c r="E91" s="191"/>
      <c r="F91" s="297"/>
    </row>
    <row r="92" spans="1:11" ht="12" customHeight="1" x14ac:dyDescent="0.2">
      <c r="A92" s="582"/>
      <c r="C92" s="191"/>
      <c r="D92" s="191"/>
      <c r="E92" s="191"/>
      <c r="F92" s="298"/>
    </row>
    <row r="93" spans="1:11" ht="12" customHeight="1" x14ac:dyDescent="0.2">
      <c r="A93" s="582"/>
      <c r="C93" s="191"/>
      <c r="D93" s="191"/>
      <c r="E93" s="191"/>
      <c r="F93" s="298"/>
    </row>
    <row r="94" spans="1:11" ht="12" customHeight="1" x14ac:dyDescent="0.2">
      <c r="A94" s="582"/>
      <c r="C94" s="191"/>
      <c r="D94" s="191"/>
      <c r="E94" s="191"/>
      <c r="F94" s="298"/>
    </row>
    <row r="95" spans="1:11" ht="12" customHeight="1" x14ac:dyDescent="0.2">
      <c r="A95" s="582"/>
      <c r="C95" s="191"/>
      <c r="D95" s="191"/>
      <c r="E95" s="191"/>
      <c r="F95" s="298"/>
    </row>
    <row r="96" spans="1:11" ht="12" customHeight="1" x14ac:dyDescent="0.2">
      <c r="A96" s="582"/>
      <c r="C96" s="191"/>
      <c r="D96" s="191"/>
      <c r="E96" s="191"/>
      <c r="F96" s="298"/>
    </row>
    <row r="97" spans="1:6" ht="12" customHeight="1" x14ac:dyDescent="0.2">
      <c r="A97" s="582"/>
      <c r="C97" s="191"/>
      <c r="D97" s="191"/>
      <c r="E97" s="191"/>
      <c r="F97" s="298"/>
    </row>
    <row r="98" spans="1:6" ht="12" customHeight="1" x14ac:dyDescent="0.2">
      <c r="A98" s="582"/>
      <c r="C98" s="191"/>
      <c r="D98" s="191"/>
      <c r="E98" s="191"/>
      <c r="F98" s="298"/>
    </row>
    <row r="99" spans="1:6" ht="12" customHeight="1" x14ac:dyDescent="0.2">
      <c r="A99" s="582"/>
      <c r="C99" s="191"/>
      <c r="D99" s="191"/>
      <c r="E99" s="191"/>
      <c r="F99" s="298"/>
    </row>
    <row r="100" spans="1:6" ht="12" customHeight="1" x14ac:dyDescent="0.2">
      <c r="A100" s="582"/>
      <c r="C100" s="191"/>
      <c r="D100" s="191"/>
      <c r="E100" s="191"/>
      <c r="F100" s="298"/>
    </row>
    <row r="101" spans="1:6" ht="12" customHeight="1" x14ac:dyDescent="0.2">
      <c r="A101" s="582"/>
      <c r="C101" s="191"/>
      <c r="D101" s="191"/>
      <c r="E101" s="191"/>
      <c r="F101" s="298"/>
    </row>
    <row r="102" spans="1:6" ht="12" customHeight="1" x14ac:dyDescent="0.2">
      <c r="A102" s="582"/>
      <c r="C102" s="191"/>
      <c r="D102" s="191"/>
      <c r="E102" s="191"/>
      <c r="F102" s="298"/>
    </row>
    <row r="103" spans="1:6" ht="12" customHeight="1" x14ac:dyDescent="0.2">
      <c r="A103" s="582"/>
      <c r="C103" s="191"/>
      <c r="D103" s="191"/>
      <c r="E103" s="191"/>
      <c r="F103" s="298"/>
    </row>
    <row r="104" spans="1:6" ht="12" customHeight="1" x14ac:dyDescent="0.2">
      <c r="A104" s="582"/>
      <c r="C104" s="191"/>
      <c r="D104" s="191"/>
      <c r="E104" s="191"/>
      <c r="F104" s="298"/>
    </row>
    <row r="105" spans="1:6" ht="12" customHeight="1" x14ac:dyDescent="0.2">
      <c r="A105" s="582"/>
      <c r="C105" s="191"/>
      <c r="D105" s="191"/>
      <c r="E105" s="191"/>
      <c r="F105" s="298"/>
    </row>
    <row r="106" spans="1:6" ht="12" customHeight="1" x14ac:dyDescent="0.2">
      <c r="A106" s="582"/>
      <c r="C106" s="191"/>
      <c r="D106" s="191"/>
      <c r="E106" s="191"/>
      <c r="F106" s="298"/>
    </row>
    <row r="107" spans="1:6" ht="12" customHeight="1" x14ac:dyDescent="0.2">
      <c r="C107" s="191"/>
      <c r="D107" s="191"/>
      <c r="E107" s="191"/>
      <c r="F107" s="298"/>
    </row>
    <row r="108" spans="1:6" ht="12" customHeight="1" x14ac:dyDescent="0.2">
      <c r="C108" s="191"/>
      <c r="D108" s="191"/>
      <c r="E108" s="191"/>
      <c r="F108" s="298"/>
    </row>
    <row r="109" spans="1:6" ht="12" customHeight="1" x14ac:dyDescent="0.2">
      <c r="C109" s="191"/>
      <c r="D109" s="191"/>
      <c r="E109" s="191"/>
      <c r="F109" s="298"/>
    </row>
    <row r="110" spans="1:6" ht="12" customHeight="1" x14ac:dyDescent="0.2">
      <c r="C110" s="191"/>
      <c r="D110" s="191"/>
      <c r="E110" s="191"/>
      <c r="F110" s="298"/>
    </row>
    <row r="111" spans="1:6" ht="12" customHeight="1" x14ac:dyDescent="0.2">
      <c r="C111" s="191"/>
      <c r="D111" s="191"/>
      <c r="E111" s="191"/>
      <c r="F111" s="298"/>
    </row>
    <row r="112" spans="1:6" ht="12" customHeight="1" x14ac:dyDescent="0.15">
      <c r="F112" s="298"/>
    </row>
  </sheetData>
  <mergeCells count="2">
    <mergeCell ref="G6:I6"/>
    <mergeCell ref="C6:E6"/>
  </mergeCells>
  <conditionalFormatting sqref="J18:K21 J23:K37 J11:K14 C11:I16 C19:I20 C39:I41 C33:I37 C22:I31">
    <cfRule type="cellIs" dxfId="372" priority="10" operator="between">
      <formula>0.4999</formula>
      <formula>-0.4999</formula>
    </cfRule>
  </conditionalFormatting>
  <conditionalFormatting sqref="J15:K15">
    <cfRule type="cellIs" dxfId="371" priority="9" operator="between">
      <formula>0.4999</formula>
      <formula>-0.4999</formula>
    </cfRule>
  </conditionalFormatting>
  <conditionalFormatting sqref="J16:K16">
    <cfRule type="cellIs" dxfId="370" priority="8" operator="between">
      <formula>0.4999</formula>
      <formula>-0.4999</formula>
    </cfRule>
  </conditionalFormatting>
  <conditionalFormatting sqref="J17:K17">
    <cfRule type="cellIs" dxfId="369" priority="7" operator="between">
      <formula>0.4999</formula>
      <formula>-0.4999</formula>
    </cfRule>
  </conditionalFormatting>
  <conditionalFormatting sqref="F17">
    <cfRule type="cellIs" dxfId="368" priority="6" operator="between">
      <formula>0.4999</formula>
      <formula>-0.4999</formula>
    </cfRule>
  </conditionalFormatting>
  <conditionalFormatting sqref="C38:F38 J38:K38">
    <cfRule type="cellIs" dxfId="367" priority="5" operator="between">
      <formula>0.4999</formula>
      <formula>-0.4999</formula>
    </cfRule>
  </conditionalFormatting>
  <conditionalFormatting sqref="G38">
    <cfRule type="cellIs" dxfId="366" priority="4" operator="between">
      <formula>0.4999</formula>
      <formula>-0.4999</formula>
    </cfRule>
  </conditionalFormatting>
  <conditionalFormatting sqref="H38">
    <cfRule type="cellIs" dxfId="365" priority="3" operator="between">
      <formula>0.4999</formula>
      <formula>-0.4999</formula>
    </cfRule>
  </conditionalFormatting>
  <conditionalFormatting sqref="I38">
    <cfRule type="cellIs" dxfId="364" priority="2" operator="between">
      <formula>0.4999</formula>
      <formula>-0.4999</formula>
    </cfRule>
  </conditionalFormatting>
  <conditionalFormatting sqref="G43:I87">
    <cfRule type="cellIs" dxfId="363" priority="1" operator="notBetween">
      <formula>-0.2</formula>
      <formula>0.2</formula>
    </cfRule>
  </conditionalFormatting>
  <pageMargins left="0.75" right="0.75" top="1" bottom="1" header="0.5" footer="0.5"/>
  <pageSetup paperSize="9" scale="9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97"/>
  <sheetViews>
    <sheetView showGridLines="0" zoomScale="85" zoomScaleNormal="85" workbookViewId="0"/>
  </sheetViews>
  <sheetFormatPr defaultRowHeight="12" customHeight="1" x14ac:dyDescent="0.15"/>
  <cols>
    <col min="1" max="1" width="2.140625" style="298" customWidth="1"/>
    <col min="2" max="2" width="50.7109375" style="706" customWidth="1"/>
    <col min="3" max="5" width="11.7109375" style="706" customWidth="1"/>
    <col min="6" max="6" width="2.7109375" style="706" customWidth="1"/>
    <col min="7" max="9" width="11.7109375" style="706" customWidth="1"/>
    <col min="10" max="12" width="1.7109375" style="706" customWidth="1"/>
    <col min="13" max="16384" width="9.140625" style="706"/>
  </cols>
  <sheetData>
    <row r="1" spans="1:13" s="2" customFormat="1" ht="12" customHeight="1" x14ac:dyDescent="0.15">
      <c r="E1" s="3"/>
      <c r="I1" s="3"/>
      <c r="J1" s="1466"/>
      <c r="K1" s="1466"/>
      <c r="L1" s="1466"/>
      <c r="M1" s="10"/>
    </row>
    <row r="2" spans="1:13" s="2" customFormat="1" ht="15" customHeight="1" x14ac:dyDescent="0.2">
      <c r="B2" s="690" t="s">
        <v>250</v>
      </c>
      <c r="C2" s="629"/>
      <c r="D2" s="629"/>
      <c r="E2" s="691"/>
      <c r="F2" s="629"/>
      <c r="G2" s="629"/>
      <c r="H2" s="629"/>
      <c r="I2" s="692" t="s">
        <v>1</v>
      </c>
      <c r="J2" s="1466"/>
      <c r="K2" s="1466"/>
      <c r="L2" s="1466"/>
    </row>
    <row r="3" spans="1:13" s="2" customFormat="1" ht="15" customHeight="1" x14ac:dyDescent="0.2">
      <c r="B3" s="12" t="s">
        <v>145</v>
      </c>
      <c r="C3" s="13"/>
      <c r="D3" s="13"/>
      <c r="E3" s="13"/>
      <c r="F3" s="13"/>
      <c r="G3" s="13"/>
      <c r="H3" s="13"/>
      <c r="I3" s="14"/>
      <c r="J3" s="1466"/>
      <c r="K3" s="1466"/>
      <c r="L3" s="1466"/>
    </row>
    <row r="4" spans="1:13" s="2" customFormat="1" ht="12" customHeight="1" x14ac:dyDescent="0.15">
      <c r="B4" s="15"/>
      <c r="C4" s="13"/>
      <c r="D4" s="13"/>
      <c r="E4" s="16"/>
      <c r="F4" s="13"/>
      <c r="G4" s="13"/>
      <c r="H4" s="13"/>
      <c r="I4" s="17" t="s">
        <v>2</v>
      </c>
      <c r="J4" s="1466"/>
      <c r="K4" s="1466"/>
      <c r="L4" s="1466"/>
    </row>
    <row r="5" spans="1:13" s="2" customFormat="1" ht="12" customHeight="1" x14ac:dyDescent="0.15">
      <c r="B5" s="693"/>
      <c r="C5" s="379" t="s">
        <v>252</v>
      </c>
      <c r="D5" s="379"/>
      <c r="E5" s="379"/>
      <c r="F5" s="379"/>
      <c r="G5" s="379" t="s">
        <v>252</v>
      </c>
      <c r="H5" s="379"/>
      <c r="I5" s="446"/>
      <c r="J5" s="1466"/>
      <c r="K5" s="1466"/>
      <c r="L5" s="1466"/>
    </row>
    <row r="6" spans="1:13" s="2" customFormat="1" ht="12" customHeight="1" x14ac:dyDescent="0.15">
      <c r="A6" s="3"/>
      <c r="B6" s="120"/>
      <c r="C6" s="1624">
        <v>2018</v>
      </c>
      <c r="D6" s="1625"/>
      <c r="E6" s="1626"/>
      <c r="F6" s="694"/>
      <c r="G6" s="1627">
        <v>2019</v>
      </c>
      <c r="H6" s="1628"/>
      <c r="I6" s="1629"/>
      <c r="J6" s="1466"/>
      <c r="K6" s="1466"/>
      <c r="L6" s="1466"/>
    </row>
    <row r="7" spans="1:13" s="2" customFormat="1" ht="12" customHeight="1" x14ac:dyDescent="0.15">
      <c r="A7" s="3"/>
      <c r="B7" s="98"/>
      <c r="C7" s="23" t="s">
        <v>4</v>
      </c>
      <c r="D7" s="23" t="s">
        <v>5</v>
      </c>
      <c r="E7" s="640" t="s">
        <v>6</v>
      </c>
      <c r="F7" s="99"/>
      <c r="G7" s="630" t="s">
        <v>4</v>
      </c>
      <c r="H7" s="630" t="s">
        <v>5</v>
      </c>
      <c r="I7" s="644" t="s">
        <v>7</v>
      </c>
      <c r="J7" s="23"/>
      <c r="K7" s="23"/>
      <c r="L7" s="23"/>
    </row>
    <row r="8" spans="1:13" s="2" customFormat="1" ht="12" customHeight="1" x14ac:dyDescent="0.15">
      <c r="A8" s="3"/>
      <c r="B8" s="166"/>
      <c r="C8" s="26" t="s">
        <v>8</v>
      </c>
      <c r="D8" s="26" t="s">
        <v>8</v>
      </c>
      <c r="E8" s="27" t="s">
        <v>9</v>
      </c>
      <c r="F8" s="99"/>
      <c r="G8" s="633" t="s">
        <v>8</v>
      </c>
      <c r="H8" s="633" t="s">
        <v>8</v>
      </c>
      <c r="I8" s="634" t="s">
        <v>94</v>
      </c>
      <c r="J8" s="26"/>
      <c r="K8" s="26"/>
      <c r="L8" s="26"/>
    </row>
    <row r="9" spans="1:13" s="697" customFormat="1" ht="12" customHeight="1" x14ac:dyDescent="0.15">
      <c r="A9" s="530"/>
      <c r="B9" s="53"/>
      <c r="C9" s="532"/>
      <c r="D9" s="533"/>
      <c r="E9" s="695"/>
      <c r="F9" s="533"/>
      <c r="G9" s="653"/>
      <c r="H9" s="654"/>
      <c r="I9" s="913"/>
      <c r="J9" s="696"/>
      <c r="K9" s="696"/>
      <c r="L9" s="696"/>
    </row>
    <row r="10" spans="1:13" s="697" customFormat="1" ht="12" customHeight="1" x14ac:dyDescent="0.15">
      <c r="A10" s="530"/>
      <c r="B10" s="53" t="s">
        <v>106</v>
      </c>
      <c r="C10" s="376"/>
      <c r="D10" s="376"/>
      <c r="E10" s="41"/>
      <c r="F10" s="376"/>
      <c r="G10" s="683"/>
      <c r="H10" s="683"/>
      <c r="I10" s="914"/>
      <c r="J10" s="297"/>
      <c r="K10" s="297"/>
      <c r="L10" s="297"/>
    </row>
    <row r="11" spans="1:13" s="697" customFormat="1" ht="12" customHeight="1" x14ac:dyDescent="0.15">
      <c r="A11" s="530"/>
      <c r="B11" s="54" t="s">
        <v>269</v>
      </c>
      <c r="C11" s="376">
        <v>9.1309830000000005</v>
      </c>
      <c r="D11" s="376">
        <v>8.0320169999999997</v>
      </c>
      <c r="E11" s="41">
        <v>17.163</v>
      </c>
      <c r="F11" s="376"/>
      <c r="G11" s="635">
        <v>8.4369999999999994</v>
      </c>
      <c r="H11" s="635"/>
      <c r="I11" s="595">
        <v>8.4369999999999994</v>
      </c>
      <c r="J11" s="40"/>
      <c r="K11" s="40"/>
      <c r="L11" s="40"/>
    </row>
    <row r="12" spans="1:13" s="697" customFormat="1" ht="12" customHeight="1" x14ac:dyDescent="0.15">
      <c r="A12" s="530"/>
      <c r="B12" s="54" t="s">
        <v>270</v>
      </c>
      <c r="C12" s="376">
        <v>295.20600899999999</v>
      </c>
      <c r="D12" s="376">
        <v>203.03299099999998</v>
      </c>
      <c r="E12" s="41">
        <v>498.23899999999998</v>
      </c>
      <c r="F12" s="376"/>
      <c r="G12" s="635">
        <v>251.295706</v>
      </c>
      <c r="H12" s="635"/>
      <c r="I12" s="595">
        <v>251.295706</v>
      </c>
      <c r="J12" s="40"/>
      <c r="K12" s="40"/>
      <c r="L12" s="40"/>
    </row>
    <row r="13" spans="1:13" s="697" customFormat="1" ht="12" customHeight="1" x14ac:dyDescent="0.15">
      <c r="A13" s="530"/>
      <c r="B13" s="54" t="s">
        <v>321</v>
      </c>
      <c r="C13" s="376">
        <v>3113.9759920000001</v>
      </c>
      <c r="D13" s="376">
        <v>3399.8990079999999</v>
      </c>
      <c r="E13" s="41">
        <v>6513.875</v>
      </c>
      <c r="F13" s="376"/>
      <c r="G13" s="635">
        <v>2944.8910000000001</v>
      </c>
      <c r="H13" s="635"/>
      <c r="I13" s="595">
        <v>2944.8910000000001</v>
      </c>
      <c r="J13" s="40"/>
      <c r="K13" s="40"/>
      <c r="L13" s="40"/>
    </row>
    <row r="14" spans="1:13" s="697" customFormat="1" ht="12" customHeight="1" x14ac:dyDescent="0.15">
      <c r="A14" s="530"/>
      <c r="B14" s="46" t="s">
        <v>322</v>
      </c>
      <c r="C14" s="91">
        <v>3418.3129840000001</v>
      </c>
      <c r="D14" s="91">
        <v>3610.9640159999999</v>
      </c>
      <c r="E14" s="511">
        <v>7029.277</v>
      </c>
      <c r="F14" s="56"/>
      <c r="G14" s="636">
        <v>3204.6237060000003</v>
      </c>
      <c r="H14" s="636"/>
      <c r="I14" s="637">
        <v>3204.6237060000003</v>
      </c>
      <c r="J14" s="65"/>
      <c r="K14" s="65"/>
      <c r="L14" s="65"/>
    </row>
    <row r="15" spans="1:13" s="1468" customFormat="1" ht="12" customHeight="1" x14ac:dyDescent="0.2">
      <c r="B15" s="53"/>
      <c r="C15" s="475"/>
      <c r="D15" s="475"/>
      <c r="E15" s="574"/>
      <c r="F15" s="475"/>
      <c r="G15" s="915"/>
      <c r="H15" s="915"/>
      <c r="I15" s="681"/>
      <c r="J15" s="572"/>
      <c r="K15" s="572"/>
      <c r="L15" s="572"/>
    </row>
    <row r="16" spans="1:13" s="697" customFormat="1" ht="12" customHeight="1" x14ac:dyDescent="0.15">
      <c r="A16" s="530"/>
      <c r="B16" s="53" t="s">
        <v>10</v>
      </c>
      <c r="C16" s="65">
        <v>26.16</v>
      </c>
      <c r="D16" s="65">
        <v>18.916</v>
      </c>
      <c r="E16" s="111">
        <v>45.076000000000001</v>
      </c>
      <c r="F16" s="206"/>
      <c r="G16" s="181">
        <v>18.905507</v>
      </c>
      <c r="H16" s="181"/>
      <c r="I16" s="608">
        <v>18.905507</v>
      </c>
      <c r="J16" s="65"/>
      <c r="K16" s="65"/>
      <c r="L16" s="65"/>
    </row>
    <row r="17" spans="1:12" s="1468" customFormat="1" ht="12" customHeight="1" x14ac:dyDescent="0.2">
      <c r="B17" s="53"/>
      <c r="C17" s="475"/>
      <c r="D17" s="475"/>
      <c r="E17" s="574"/>
      <c r="F17" s="475"/>
      <c r="G17" s="915"/>
      <c r="H17" s="915"/>
      <c r="I17" s="681"/>
      <c r="J17" s="572"/>
      <c r="K17" s="572"/>
      <c r="L17" s="572"/>
    </row>
    <row r="18" spans="1:12" s="697" customFormat="1" ht="12" customHeight="1" x14ac:dyDescent="0.15">
      <c r="A18" s="530"/>
      <c r="B18" s="53" t="s">
        <v>323</v>
      </c>
      <c r="C18" s="65">
        <v>27</v>
      </c>
      <c r="D18" s="65">
        <v>20</v>
      </c>
      <c r="E18" s="111">
        <v>24</v>
      </c>
      <c r="F18" s="206"/>
      <c r="G18" s="181">
        <v>20</v>
      </c>
      <c r="H18" s="181"/>
      <c r="I18" s="608">
        <v>20</v>
      </c>
      <c r="J18" s="65"/>
      <c r="K18" s="65"/>
      <c r="L18" s="65"/>
    </row>
    <row r="19" spans="1:12" s="697" customFormat="1" ht="12" customHeight="1" x14ac:dyDescent="0.15">
      <c r="A19" s="297"/>
      <c r="B19" s="53"/>
      <c r="C19" s="51"/>
      <c r="D19" s="51"/>
      <c r="E19" s="574"/>
      <c r="F19" s="55"/>
      <c r="G19" s="600"/>
      <c r="H19" s="600"/>
      <c r="I19" s="681"/>
      <c r="J19" s="572"/>
      <c r="K19" s="572"/>
      <c r="L19" s="572"/>
    </row>
    <row r="20" spans="1:12" s="697" customFormat="1" ht="12" customHeight="1" x14ac:dyDescent="0.15">
      <c r="A20" s="530"/>
      <c r="B20" s="53" t="s">
        <v>324</v>
      </c>
      <c r="C20" s="699"/>
      <c r="D20" s="699"/>
      <c r="E20" s="574"/>
      <c r="F20" s="55"/>
      <c r="G20" s="916"/>
      <c r="H20" s="916"/>
      <c r="I20" s="681"/>
      <c r="J20" s="572"/>
      <c r="K20" s="572"/>
      <c r="L20" s="572"/>
    </row>
    <row r="21" spans="1:12" s="697" customFormat="1" ht="12" customHeight="1" x14ac:dyDescent="0.15">
      <c r="A21" s="505"/>
      <c r="B21" s="54" t="s">
        <v>280</v>
      </c>
      <c r="C21" s="40">
        <v>20099.311739999997</v>
      </c>
      <c r="D21" s="40">
        <v>20167.217539999998</v>
      </c>
      <c r="E21" s="558">
        <v>20099.311739999997</v>
      </c>
      <c r="F21" s="40"/>
      <c r="G21" s="603">
        <v>17978.197</v>
      </c>
      <c r="H21" s="603"/>
      <c r="I21" s="647">
        <v>17978.197</v>
      </c>
      <c r="J21" s="506"/>
      <c r="K21" s="506"/>
      <c r="L21" s="506"/>
    </row>
    <row r="22" spans="1:12" s="697" customFormat="1" ht="12" customHeight="1" x14ac:dyDescent="0.15">
      <c r="A22" s="505"/>
      <c r="B22" s="54" t="s">
        <v>106</v>
      </c>
      <c r="C22" s="51">
        <v>3418.3129840000001</v>
      </c>
      <c r="D22" s="51">
        <v>3610.9640159999999</v>
      </c>
      <c r="E22" s="529">
        <v>7029.277</v>
      </c>
      <c r="F22" s="40"/>
      <c r="G22" s="600">
        <v>3204.623877</v>
      </c>
      <c r="H22" s="600"/>
      <c r="I22" s="652">
        <v>3204.623877</v>
      </c>
      <c r="J22" s="575"/>
      <c r="K22" s="575"/>
      <c r="L22" s="575"/>
    </row>
    <row r="23" spans="1:12" s="697" customFormat="1" ht="12" customHeight="1" x14ac:dyDescent="0.15">
      <c r="A23" s="505"/>
      <c r="B23" s="54" t="s">
        <v>318</v>
      </c>
      <c r="C23" s="51">
        <v>-3272.262534</v>
      </c>
      <c r="D23" s="51">
        <v>-4383.7504659999995</v>
      </c>
      <c r="E23" s="529">
        <v>-7656.012999999999</v>
      </c>
      <c r="F23" s="40"/>
      <c r="G23" s="600">
        <v>-3400.8673669999998</v>
      </c>
      <c r="H23" s="600"/>
      <c r="I23" s="652">
        <v>-3400.8673669999998</v>
      </c>
      <c r="J23" s="575"/>
      <c r="K23" s="575"/>
      <c r="L23" s="575"/>
    </row>
    <row r="24" spans="1:12" s="697" customFormat="1" ht="12" customHeight="1" x14ac:dyDescent="0.15">
      <c r="A24" s="505"/>
      <c r="B24" s="106" t="s">
        <v>97</v>
      </c>
      <c r="C24" s="535">
        <v>-78.144654649999993</v>
      </c>
      <c r="D24" s="535">
        <v>-1416.2353453500002</v>
      </c>
      <c r="E24" s="576">
        <v>-1494.38</v>
      </c>
      <c r="F24" s="295"/>
      <c r="G24" s="656">
        <v>2270.4366460000001</v>
      </c>
      <c r="H24" s="656"/>
      <c r="I24" s="682">
        <v>2270.4366460000001</v>
      </c>
      <c r="J24" s="575"/>
      <c r="K24" s="575"/>
      <c r="L24" s="575"/>
    </row>
    <row r="25" spans="1:12" s="701" customFormat="1" ht="12" customHeight="1" x14ac:dyDescent="0.15">
      <c r="A25" s="700"/>
      <c r="B25" s="46" t="s">
        <v>319</v>
      </c>
      <c r="C25" s="47">
        <v>20167.217539999998</v>
      </c>
      <c r="D25" s="47">
        <v>17978.197</v>
      </c>
      <c r="E25" s="48">
        <v>17978.197</v>
      </c>
      <c r="F25" s="47"/>
      <c r="G25" s="609">
        <v>20052.390156000001</v>
      </c>
      <c r="H25" s="609"/>
      <c r="I25" s="599">
        <v>20052.390156000001</v>
      </c>
      <c r="J25" s="65"/>
      <c r="K25" s="65"/>
      <c r="L25" s="65"/>
    </row>
    <row r="26" spans="1:12" s="701" customFormat="1" ht="12" customHeight="1" x14ac:dyDescent="0.15">
      <c r="A26" s="502"/>
      <c r="B26" s="53"/>
      <c r="C26" s="702"/>
      <c r="D26" s="702"/>
      <c r="E26" s="579"/>
      <c r="F26" s="65"/>
      <c r="G26" s="917"/>
      <c r="H26" s="917"/>
      <c r="I26" s="918"/>
      <c r="J26" s="568"/>
      <c r="K26" s="568"/>
      <c r="L26" s="568"/>
    </row>
    <row r="27" spans="1:12" s="698" customFormat="1" ht="12" customHeight="1" x14ac:dyDescent="0.15">
      <c r="A27" s="703"/>
      <c r="B27" s="316" t="s">
        <v>325</v>
      </c>
      <c r="C27" s="548">
        <v>-3.8999999999999998E-3</v>
      </c>
      <c r="D27" s="548">
        <v>-7.1599999999999997E-2</v>
      </c>
      <c r="E27" s="704">
        <v>-7.5499999999999998E-2</v>
      </c>
      <c r="F27" s="705"/>
      <c r="G27" s="664">
        <v>0.127</v>
      </c>
      <c r="H27" s="664"/>
      <c r="I27" s="665">
        <v>0.127</v>
      </c>
      <c r="J27" s="550"/>
      <c r="K27" s="550"/>
      <c r="L27" s="550"/>
    </row>
    <row r="28" spans="1:12" s="297" customFormat="1" ht="12" customHeight="1" x14ac:dyDescent="0.15">
      <c r="G28" s="507"/>
      <c r="H28" s="507"/>
      <c r="I28" s="507"/>
    </row>
    <row r="29" spans="1:12" s="697" customFormat="1" ht="12" customHeight="1" x14ac:dyDescent="0.15">
      <c r="A29" s="297"/>
      <c r="B29" s="297"/>
      <c r="C29" s="30"/>
      <c r="D29" s="459"/>
      <c r="E29" s="459"/>
      <c r="F29" s="459"/>
      <c r="G29" s="44"/>
      <c r="H29" s="44"/>
      <c r="I29" s="44"/>
      <c r="J29" s="297"/>
      <c r="K29" s="297"/>
      <c r="L29" s="297"/>
    </row>
    <row r="30" spans="1:12" s="697" customFormat="1" ht="12" customHeight="1" x14ac:dyDescent="0.15">
      <c r="A30" s="297"/>
      <c r="G30" s="44"/>
      <c r="H30" s="44"/>
      <c r="I30" s="44"/>
    </row>
    <row r="31" spans="1:12" s="697" customFormat="1" ht="12" customHeight="1" x14ac:dyDescent="0.15">
      <c r="A31" s="297"/>
      <c r="G31" s="44"/>
      <c r="H31" s="44"/>
      <c r="I31" s="44"/>
    </row>
    <row r="32" spans="1:12" s="697" customFormat="1" ht="12" customHeight="1" x14ac:dyDescent="0.15">
      <c r="A32" s="297"/>
      <c r="G32" s="44"/>
      <c r="H32" s="44"/>
      <c r="I32" s="44"/>
    </row>
    <row r="33" spans="1:9" s="697" customFormat="1" ht="12" customHeight="1" x14ac:dyDescent="0.15">
      <c r="A33" s="297"/>
      <c r="G33" s="44"/>
      <c r="H33" s="44"/>
      <c r="I33" s="44"/>
    </row>
    <row r="34" spans="1:9" s="697" customFormat="1" ht="12" customHeight="1" x14ac:dyDescent="0.2">
      <c r="A34" s="297"/>
      <c r="B34" s="1468"/>
      <c r="G34" s="44"/>
      <c r="H34" s="44"/>
      <c r="I34" s="44"/>
    </row>
    <row r="35" spans="1:9" s="697" customFormat="1" ht="12" customHeight="1" x14ac:dyDescent="0.15">
      <c r="A35" s="297"/>
      <c r="G35" s="44"/>
      <c r="H35" s="44"/>
      <c r="I35" s="44"/>
    </row>
    <row r="36" spans="1:9" s="697" customFormat="1" ht="12" customHeight="1" x14ac:dyDescent="0.15">
      <c r="A36" s="297"/>
      <c r="G36" s="44"/>
      <c r="H36" s="44"/>
      <c r="I36" s="44"/>
    </row>
    <row r="37" spans="1:9" s="697" customFormat="1" ht="12" customHeight="1" x14ac:dyDescent="0.15">
      <c r="A37" s="297"/>
      <c r="G37" s="44"/>
      <c r="H37" s="44"/>
      <c r="I37" s="44"/>
    </row>
    <row r="38" spans="1:9" s="697" customFormat="1" ht="12" customHeight="1" x14ac:dyDescent="0.15">
      <c r="A38" s="297"/>
      <c r="G38" s="44"/>
      <c r="H38" s="44"/>
      <c r="I38" s="44"/>
    </row>
    <row r="39" spans="1:9" s="697" customFormat="1" ht="12" customHeight="1" x14ac:dyDescent="0.15">
      <c r="A39" s="297"/>
      <c r="G39" s="44"/>
      <c r="H39" s="44"/>
      <c r="I39" s="44"/>
    </row>
    <row r="40" spans="1:9" s="697" customFormat="1" ht="12" customHeight="1" x14ac:dyDescent="0.15">
      <c r="A40" s="297"/>
      <c r="G40" s="44"/>
      <c r="H40" s="44"/>
      <c r="I40" s="44"/>
    </row>
    <row r="41" spans="1:9" s="697" customFormat="1" ht="12" customHeight="1" x14ac:dyDescent="0.15">
      <c r="A41" s="297"/>
      <c r="G41" s="44"/>
      <c r="H41" s="44"/>
      <c r="I41" s="44"/>
    </row>
    <row r="42" spans="1:9" s="697" customFormat="1" ht="12" customHeight="1" x14ac:dyDescent="0.15">
      <c r="A42" s="297"/>
      <c r="G42" s="44"/>
      <c r="H42" s="44"/>
      <c r="I42" s="44"/>
    </row>
    <row r="43" spans="1:9" s="697" customFormat="1" ht="12" customHeight="1" x14ac:dyDescent="0.15">
      <c r="A43" s="297"/>
      <c r="B43" s="706"/>
      <c r="F43" s="706"/>
      <c r="G43" s="44"/>
      <c r="H43" s="44"/>
      <c r="I43" s="44"/>
    </row>
    <row r="44" spans="1:9" s="697" customFormat="1" ht="12" customHeight="1" x14ac:dyDescent="0.15">
      <c r="A44" s="297"/>
      <c r="B44" s="706"/>
      <c r="F44" s="706"/>
      <c r="G44" s="44"/>
      <c r="H44" s="44"/>
      <c r="I44" s="44"/>
    </row>
    <row r="45" spans="1:9" s="697" customFormat="1" ht="12" customHeight="1" x14ac:dyDescent="0.15">
      <c r="A45" s="297"/>
      <c r="B45" s="706"/>
      <c r="F45" s="706"/>
      <c r="G45" s="44"/>
      <c r="H45" s="44"/>
      <c r="I45" s="44"/>
    </row>
    <row r="46" spans="1:9" s="697" customFormat="1" ht="12" customHeight="1" x14ac:dyDescent="0.15">
      <c r="A46" s="297"/>
      <c r="B46" s="706"/>
      <c r="F46" s="706"/>
    </row>
    <row r="47" spans="1:9" s="697" customFormat="1" ht="12" customHeight="1" x14ac:dyDescent="0.15">
      <c r="A47" s="297"/>
      <c r="B47" s="706"/>
      <c r="F47" s="706"/>
    </row>
    <row r="48" spans="1:9" s="697" customFormat="1" ht="12" customHeight="1" x14ac:dyDescent="0.15">
      <c r="A48" s="297"/>
      <c r="B48" s="706"/>
      <c r="F48" s="706"/>
    </row>
    <row r="49" spans="1:12" s="697" customFormat="1" ht="12" customHeight="1" x14ac:dyDescent="0.15">
      <c r="A49" s="297"/>
      <c r="B49" s="706"/>
      <c r="F49" s="706"/>
    </row>
    <row r="50" spans="1:12" ht="12" customHeight="1" x14ac:dyDescent="0.15">
      <c r="C50" s="697"/>
      <c r="D50" s="697"/>
      <c r="E50" s="697"/>
      <c r="G50" s="697"/>
      <c r="H50" s="697"/>
      <c r="I50" s="697"/>
      <c r="J50" s="697"/>
      <c r="K50" s="697"/>
      <c r="L50" s="697"/>
    </row>
    <row r="51" spans="1:12" ht="12" customHeight="1" x14ac:dyDescent="0.15">
      <c r="C51" s="697"/>
      <c r="D51" s="697"/>
      <c r="E51" s="697"/>
      <c r="G51" s="697"/>
      <c r="H51" s="697"/>
      <c r="I51" s="697"/>
      <c r="J51" s="697"/>
      <c r="K51" s="697"/>
      <c r="L51" s="697"/>
    </row>
    <row r="52" spans="1:12" ht="12" customHeight="1" x14ac:dyDescent="0.15">
      <c r="C52" s="697"/>
      <c r="D52" s="697"/>
      <c r="E52" s="697"/>
    </row>
    <row r="53" spans="1:12" ht="12" customHeight="1" x14ac:dyDescent="0.15">
      <c r="C53" s="697"/>
      <c r="D53" s="697"/>
      <c r="E53" s="697"/>
    </row>
    <row r="54" spans="1:12" ht="12" customHeight="1" x14ac:dyDescent="0.15">
      <c r="C54" s="697"/>
      <c r="D54" s="697"/>
      <c r="E54" s="697"/>
    </row>
    <row r="55" spans="1:12" ht="12" customHeight="1" x14ac:dyDescent="0.15">
      <c r="C55" s="697"/>
      <c r="D55" s="697"/>
      <c r="E55" s="697"/>
    </row>
    <row r="56" spans="1:12" ht="12" customHeight="1" x14ac:dyDescent="0.15">
      <c r="C56" s="697"/>
      <c r="D56" s="697"/>
      <c r="E56" s="697"/>
    </row>
    <row r="57" spans="1:12" ht="12" customHeight="1" x14ac:dyDescent="0.15">
      <c r="C57" s="697"/>
      <c r="D57" s="697"/>
      <c r="E57" s="697"/>
    </row>
    <row r="58" spans="1:12" ht="12" customHeight="1" x14ac:dyDescent="0.15">
      <c r="C58" s="697"/>
      <c r="D58" s="697"/>
      <c r="E58" s="697"/>
    </row>
    <row r="59" spans="1:12" ht="12" customHeight="1" x14ac:dyDescent="0.15">
      <c r="C59" s="697"/>
      <c r="D59" s="697"/>
      <c r="E59" s="697"/>
    </row>
    <row r="60" spans="1:12" ht="12" customHeight="1" x14ac:dyDescent="0.15">
      <c r="C60" s="697"/>
      <c r="D60" s="697"/>
      <c r="E60" s="697"/>
    </row>
    <row r="61" spans="1:12" ht="12" customHeight="1" x14ac:dyDescent="0.15">
      <c r="C61" s="697"/>
      <c r="D61" s="697"/>
      <c r="E61" s="697"/>
    </row>
    <row r="62" spans="1:12" ht="12" customHeight="1" x14ac:dyDescent="0.15">
      <c r="C62" s="697"/>
      <c r="D62" s="697"/>
      <c r="E62" s="697"/>
    </row>
    <row r="63" spans="1:12" ht="12" customHeight="1" x14ac:dyDescent="0.15">
      <c r="C63" s="697"/>
      <c r="D63" s="697"/>
      <c r="E63" s="697"/>
    </row>
    <row r="64" spans="1:12" ht="12" customHeight="1" x14ac:dyDescent="0.15">
      <c r="C64" s="697"/>
      <c r="D64" s="697"/>
      <c r="E64" s="697"/>
    </row>
    <row r="65" spans="3:5" ht="12" customHeight="1" x14ac:dyDescent="0.15">
      <c r="C65" s="697"/>
      <c r="D65" s="697"/>
      <c r="E65" s="697"/>
    </row>
    <row r="66" spans="3:5" ht="12" customHeight="1" x14ac:dyDescent="0.15">
      <c r="C66" s="697"/>
      <c r="D66" s="697"/>
      <c r="E66" s="697"/>
    </row>
    <row r="67" spans="3:5" ht="12" customHeight="1" x14ac:dyDescent="0.15">
      <c r="C67" s="697"/>
      <c r="D67" s="697"/>
      <c r="E67" s="697"/>
    </row>
    <row r="68" spans="3:5" ht="12" customHeight="1" x14ac:dyDescent="0.15">
      <c r="C68" s="697"/>
      <c r="D68" s="697"/>
      <c r="E68" s="697"/>
    </row>
    <row r="69" spans="3:5" ht="12" customHeight="1" x14ac:dyDescent="0.15">
      <c r="C69" s="697"/>
      <c r="D69" s="697"/>
      <c r="E69" s="697"/>
    </row>
    <row r="70" spans="3:5" ht="12" customHeight="1" x14ac:dyDescent="0.15">
      <c r="C70" s="697"/>
      <c r="D70" s="697"/>
      <c r="E70" s="697"/>
    </row>
    <row r="71" spans="3:5" ht="12" customHeight="1" x14ac:dyDescent="0.15">
      <c r="C71" s="697"/>
      <c r="D71" s="697"/>
      <c r="E71" s="697"/>
    </row>
    <row r="72" spans="3:5" ht="12" customHeight="1" x14ac:dyDescent="0.15">
      <c r="C72" s="697"/>
      <c r="D72" s="697"/>
      <c r="E72" s="697"/>
    </row>
    <row r="73" spans="3:5" ht="12" customHeight="1" x14ac:dyDescent="0.15">
      <c r="C73" s="697"/>
      <c r="D73" s="697"/>
      <c r="E73" s="697"/>
    </row>
    <row r="74" spans="3:5" ht="12" customHeight="1" x14ac:dyDescent="0.15">
      <c r="C74" s="697"/>
      <c r="D74" s="697"/>
      <c r="E74" s="697"/>
    </row>
    <row r="75" spans="3:5" ht="12" customHeight="1" x14ac:dyDescent="0.15">
      <c r="C75" s="697"/>
      <c r="D75" s="697"/>
      <c r="E75" s="697"/>
    </row>
    <row r="76" spans="3:5" ht="12" customHeight="1" x14ac:dyDescent="0.15">
      <c r="C76" s="697"/>
      <c r="D76" s="697"/>
      <c r="E76" s="697"/>
    </row>
    <row r="77" spans="3:5" ht="12" customHeight="1" x14ac:dyDescent="0.15">
      <c r="C77" s="697"/>
      <c r="D77" s="697"/>
      <c r="E77" s="697"/>
    </row>
    <row r="78" spans="3:5" ht="12" customHeight="1" x14ac:dyDescent="0.15">
      <c r="C78" s="697"/>
      <c r="D78" s="697"/>
      <c r="E78" s="697"/>
    </row>
    <row r="79" spans="3:5" ht="12" customHeight="1" x14ac:dyDescent="0.15">
      <c r="C79" s="697"/>
      <c r="D79" s="697"/>
      <c r="E79" s="697"/>
    </row>
    <row r="80" spans="3:5" ht="12" customHeight="1" x14ac:dyDescent="0.15">
      <c r="C80" s="697"/>
      <c r="D80" s="697"/>
      <c r="E80" s="697"/>
    </row>
    <row r="81" spans="3:5" ht="12" customHeight="1" x14ac:dyDescent="0.15">
      <c r="C81" s="697"/>
      <c r="D81" s="697"/>
      <c r="E81" s="697"/>
    </row>
    <row r="82" spans="3:5" ht="12" customHeight="1" x14ac:dyDescent="0.15">
      <c r="C82" s="697"/>
      <c r="D82" s="697"/>
      <c r="E82" s="697"/>
    </row>
    <row r="83" spans="3:5" ht="12" customHeight="1" x14ac:dyDescent="0.15">
      <c r="C83" s="697"/>
      <c r="D83" s="697"/>
      <c r="E83" s="697"/>
    </row>
    <row r="84" spans="3:5" ht="12" customHeight="1" x14ac:dyDescent="0.15">
      <c r="C84" s="697"/>
      <c r="D84" s="697"/>
      <c r="E84" s="697"/>
    </row>
    <row r="85" spans="3:5" ht="12" customHeight="1" x14ac:dyDescent="0.15">
      <c r="C85" s="697"/>
      <c r="D85" s="697"/>
      <c r="E85" s="697"/>
    </row>
    <row r="86" spans="3:5" ht="12" customHeight="1" x14ac:dyDescent="0.15">
      <c r="C86" s="697"/>
      <c r="D86" s="697"/>
      <c r="E86" s="697"/>
    </row>
    <row r="87" spans="3:5" ht="12" customHeight="1" x14ac:dyDescent="0.15">
      <c r="C87" s="697"/>
      <c r="D87" s="697"/>
      <c r="E87" s="697"/>
    </row>
    <row r="88" spans="3:5" ht="12" customHeight="1" x14ac:dyDescent="0.15">
      <c r="C88" s="697"/>
      <c r="D88" s="697"/>
      <c r="E88" s="697"/>
    </row>
    <row r="89" spans="3:5" ht="12" customHeight="1" x14ac:dyDescent="0.15">
      <c r="C89" s="697"/>
      <c r="D89" s="697"/>
      <c r="E89" s="697"/>
    </row>
    <row r="90" spans="3:5" ht="12" customHeight="1" x14ac:dyDescent="0.15">
      <c r="C90" s="697"/>
      <c r="D90" s="697"/>
      <c r="E90" s="697"/>
    </row>
    <row r="91" spans="3:5" ht="12" customHeight="1" x14ac:dyDescent="0.15">
      <c r="C91" s="697"/>
      <c r="D91" s="697"/>
      <c r="E91" s="697"/>
    </row>
    <row r="92" spans="3:5" ht="12" customHeight="1" x14ac:dyDescent="0.15">
      <c r="C92" s="697"/>
      <c r="D92" s="697"/>
      <c r="E92" s="697"/>
    </row>
    <row r="93" spans="3:5" ht="12" customHeight="1" x14ac:dyDescent="0.15">
      <c r="C93" s="697"/>
      <c r="D93" s="697"/>
      <c r="E93" s="697"/>
    </row>
    <row r="94" spans="3:5" ht="12" customHeight="1" x14ac:dyDescent="0.15">
      <c r="C94" s="697"/>
      <c r="D94" s="697"/>
      <c r="E94" s="697"/>
    </row>
    <row r="95" spans="3:5" ht="12" customHeight="1" x14ac:dyDescent="0.15">
      <c r="C95" s="697"/>
      <c r="D95" s="697"/>
      <c r="E95" s="697"/>
    </row>
    <row r="96" spans="3:5" ht="12" customHeight="1" x14ac:dyDescent="0.15">
      <c r="C96" s="697"/>
      <c r="D96" s="697"/>
      <c r="E96" s="697"/>
    </row>
    <row r="97" spans="3:5" ht="12" customHeight="1" x14ac:dyDescent="0.15">
      <c r="C97" s="697"/>
      <c r="D97" s="697"/>
      <c r="E97" s="697"/>
    </row>
  </sheetData>
  <mergeCells count="2">
    <mergeCell ref="G6:I6"/>
    <mergeCell ref="C6:E6"/>
  </mergeCells>
  <conditionalFormatting sqref="C10:F14 C18:L25 G11:L14 C16:L16">
    <cfRule type="cellIs" dxfId="362" priority="4" operator="between">
      <formula>0.4999</formula>
      <formula>-0.4999</formula>
    </cfRule>
  </conditionalFormatting>
  <conditionalFormatting sqref="I15:L15 E15">
    <cfRule type="cellIs" dxfId="361" priority="3" operator="between">
      <formula>0.4999</formula>
      <formula>-0.4999</formula>
    </cfRule>
  </conditionalFormatting>
  <conditionalFormatting sqref="I17:L17 E17">
    <cfRule type="cellIs" dxfId="360" priority="2" operator="between">
      <formula>0.4999</formula>
      <formula>-0.4999</formula>
    </cfRule>
  </conditionalFormatting>
  <conditionalFormatting sqref="G29:I45">
    <cfRule type="cellIs" dxfId="359" priority="1" operator="notBetween">
      <formula>-0.2</formula>
      <formula>0.2</formula>
    </cfRule>
  </conditionalFormatting>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28"/>
  <sheetViews>
    <sheetView showGridLines="0" zoomScale="85" zoomScaleNormal="85" workbookViewId="0"/>
  </sheetViews>
  <sheetFormatPr defaultRowHeight="12" customHeight="1" x14ac:dyDescent="0.15"/>
  <cols>
    <col min="1" max="1" width="2.140625" style="298" customWidth="1"/>
    <col min="2" max="2" width="82.28515625" style="298" bestFit="1" customWidth="1"/>
    <col min="3" max="5" width="11.7109375" style="298" customWidth="1"/>
    <col min="6" max="6" width="2.7109375" style="298" customWidth="1"/>
    <col min="7" max="9" width="11.7109375" style="298" customWidth="1"/>
    <col min="10" max="11" width="1.7109375" style="298" customWidth="1"/>
    <col min="12" max="16384" width="9.140625" style="298"/>
  </cols>
  <sheetData>
    <row r="1" spans="1:13" s="2" customFormat="1" ht="12" customHeight="1" x14ac:dyDescent="0.15">
      <c r="E1" s="3"/>
      <c r="I1" s="3"/>
      <c r="M1" s="10"/>
    </row>
    <row r="2" spans="1:13" s="2" customFormat="1" ht="15" customHeight="1" x14ac:dyDescent="0.2">
      <c r="B2" s="690" t="s">
        <v>250</v>
      </c>
      <c r="C2" s="629"/>
      <c r="D2" s="629"/>
      <c r="E2" s="691"/>
      <c r="F2" s="629"/>
      <c r="G2" s="629"/>
      <c r="H2" s="629"/>
      <c r="I2" s="692" t="s">
        <v>1</v>
      </c>
    </row>
    <row r="3" spans="1:13" s="2" customFormat="1" ht="15" customHeight="1" x14ac:dyDescent="0.2">
      <c r="B3" s="12" t="s">
        <v>254</v>
      </c>
      <c r="C3" s="13"/>
      <c r="D3" s="13"/>
      <c r="E3" s="13"/>
      <c r="F3" s="13"/>
      <c r="G3" s="13"/>
      <c r="H3" s="13"/>
      <c r="I3" s="14"/>
      <c r="J3" s="42"/>
      <c r="K3" s="42"/>
    </row>
    <row r="4" spans="1:13" s="2" customFormat="1" ht="12" customHeight="1" x14ac:dyDescent="0.15">
      <c r="B4" s="15"/>
      <c r="C4" s="13"/>
      <c r="D4" s="13"/>
      <c r="E4" s="16"/>
      <c r="F4" s="13"/>
      <c r="G4" s="13"/>
      <c r="H4" s="13"/>
      <c r="I4" s="17" t="s">
        <v>2</v>
      </c>
      <c r="J4" s="707"/>
      <c r="K4" s="707"/>
    </row>
    <row r="5" spans="1:13" s="2" customFormat="1" ht="12" customHeight="1" x14ac:dyDescent="0.15">
      <c r="B5" s="693"/>
      <c r="C5" s="379" t="s">
        <v>252</v>
      </c>
      <c r="D5" s="379"/>
      <c r="E5" s="379"/>
      <c r="F5" s="379"/>
      <c r="G5" s="379" t="s">
        <v>252</v>
      </c>
      <c r="H5" s="379"/>
      <c r="I5" s="446"/>
    </row>
    <row r="6" spans="1:13" s="2" customFormat="1" ht="12" customHeight="1" x14ac:dyDescent="0.15">
      <c r="A6" s="3"/>
      <c r="B6" s="120"/>
      <c r="C6" s="1624">
        <v>2018</v>
      </c>
      <c r="D6" s="1625"/>
      <c r="E6" s="1626"/>
      <c r="F6" s="694"/>
      <c r="G6" s="1627">
        <v>2019</v>
      </c>
      <c r="H6" s="1628"/>
      <c r="I6" s="1629"/>
    </row>
    <row r="7" spans="1:13" s="2" customFormat="1" ht="12" customHeight="1" x14ac:dyDescent="0.15">
      <c r="A7" s="3"/>
      <c r="B7" s="98"/>
      <c r="C7" s="23" t="s">
        <v>4</v>
      </c>
      <c r="D7" s="23" t="s">
        <v>5</v>
      </c>
      <c r="E7" s="640" t="s">
        <v>6</v>
      </c>
      <c r="F7" s="99"/>
      <c r="G7" s="630" t="s">
        <v>4</v>
      </c>
      <c r="H7" s="630" t="s">
        <v>5</v>
      </c>
      <c r="I7" s="644" t="s">
        <v>7</v>
      </c>
    </row>
    <row r="8" spans="1:13" s="2" customFormat="1" ht="12" customHeight="1" x14ac:dyDescent="0.15">
      <c r="A8" s="3"/>
      <c r="B8" s="166"/>
      <c r="C8" s="26" t="s">
        <v>8</v>
      </c>
      <c r="D8" s="26" t="s">
        <v>8</v>
      </c>
      <c r="E8" s="27" t="s">
        <v>9</v>
      </c>
      <c r="F8" s="99"/>
      <c r="G8" s="633" t="s">
        <v>8</v>
      </c>
      <c r="H8" s="633" t="s">
        <v>8</v>
      </c>
      <c r="I8" s="634" t="s">
        <v>94</v>
      </c>
    </row>
    <row r="9" spans="1:13" s="2" customFormat="1" ht="12" customHeight="1" x14ac:dyDescent="0.15">
      <c r="A9" s="3"/>
      <c r="B9" s="21"/>
      <c r="C9" s="26"/>
      <c r="D9" s="26"/>
      <c r="E9" s="27"/>
      <c r="F9" s="3"/>
      <c r="G9" s="633"/>
      <c r="H9" s="633"/>
      <c r="I9" s="634"/>
    </row>
    <row r="10" spans="1:13" s="2" customFormat="1" ht="12" customHeight="1" x14ac:dyDescent="0.15">
      <c r="A10" s="3"/>
      <c r="B10" s="53" t="s">
        <v>106</v>
      </c>
      <c r="C10" s="376"/>
      <c r="D10" s="376"/>
      <c r="E10" s="41"/>
      <c r="F10" s="376"/>
      <c r="G10" s="683"/>
      <c r="H10" s="683"/>
      <c r="I10" s="914"/>
      <c r="J10" s="3"/>
      <c r="K10" s="3"/>
    </row>
    <row r="11" spans="1:13" s="2" customFormat="1" ht="12" customHeight="1" x14ac:dyDescent="0.15">
      <c r="A11" s="3"/>
      <c r="B11" s="54" t="s">
        <v>269</v>
      </c>
      <c r="C11" s="376">
        <v>6.9870780000000003</v>
      </c>
      <c r="D11" s="376">
        <v>6.8409219999999991</v>
      </c>
      <c r="E11" s="41">
        <v>13.827999999999999</v>
      </c>
      <c r="F11" s="376"/>
      <c r="G11" s="635">
        <v>6.5755239999999997</v>
      </c>
      <c r="H11" s="635"/>
      <c r="I11" s="595">
        <v>6.5755239999999997</v>
      </c>
      <c r="J11" s="3"/>
      <c r="K11" s="3"/>
    </row>
    <row r="12" spans="1:13" s="2" customFormat="1" ht="12" customHeight="1" x14ac:dyDescent="0.15">
      <c r="A12" s="3"/>
      <c r="B12" s="54" t="s">
        <v>270</v>
      </c>
      <c r="C12" s="376">
        <v>133.021916</v>
      </c>
      <c r="D12" s="376">
        <v>121.97508400000001</v>
      </c>
      <c r="E12" s="41">
        <v>254.99700000000001</v>
      </c>
      <c r="F12" s="376"/>
      <c r="G12" s="635">
        <v>125.335149</v>
      </c>
      <c r="H12" s="635"/>
      <c r="I12" s="595">
        <v>125.335149</v>
      </c>
      <c r="J12" s="3"/>
      <c r="K12" s="3"/>
    </row>
    <row r="13" spans="1:13" s="2" customFormat="1" ht="12" customHeight="1" x14ac:dyDescent="0.15">
      <c r="A13" s="3"/>
      <c r="B13" s="54" t="s">
        <v>321</v>
      </c>
      <c r="C13" s="376">
        <v>1083.837278</v>
      </c>
      <c r="D13" s="376">
        <v>1055.5047220000001</v>
      </c>
      <c r="E13" s="41">
        <v>2139.3420000000001</v>
      </c>
      <c r="F13" s="376"/>
      <c r="G13" s="635">
        <v>1169.3310289999999</v>
      </c>
      <c r="H13" s="635"/>
      <c r="I13" s="595">
        <v>1169.3310289999999</v>
      </c>
      <c r="J13" s="3"/>
      <c r="K13" s="3"/>
    </row>
    <row r="14" spans="1:13" s="2" customFormat="1" ht="12" customHeight="1" x14ac:dyDescent="0.15">
      <c r="A14" s="3"/>
      <c r="B14" s="106" t="s">
        <v>326</v>
      </c>
      <c r="C14" s="510">
        <v>438.15530999999999</v>
      </c>
      <c r="D14" s="510">
        <v>405.91469000000006</v>
      </c>
      <c r="E14" s="110">
        <v>844.07</v>
      </c>
      <c r="F14" s="510"/>
      <c r="G14" s="635">
        <v>393.44072399999999</v>
      </c>
      <c r="H14" s="635"/>
      <c r="I14" s="595">
        <v>393.44072399999999</v>
      </c>
      <c r="J14" s="3"/>
      <c r="K14" s="3"/>
    </row>
    <row r="15" spans="1:13" s="2" customFormat="1" ht="12" customHeight="1" x14ac:dyDescent="0.15">
      <c r="A15" s="3"/>
      <c r="B15" s="46" t="s">
        <v>322</v>
      </c>
      <c r="C15" s="91">
        <v>1662.0015819999999</v>
      </c>
      <c r="D15" s="91">
        <v>1590.2354180000002</v>
      </c>
      <c r="E15" s="511">
        <v>3252.2370000000001</v>
      </c>
      <c r="F15" s="56"/>
      <c r="G15" s="636">
        <v>1694.6824260000001</v>
      </c>
      <c r="H15" s="636"/>
      <c r="I15" s="637">
        <v>1694.6824260000001</v>
      </c>
      <c r="J15" s="3"/>
      <c r="K15" s="3"/>
    </row>
    <row r="16" spans="1:13" s="2" customFormat="1" ht="12" customHeight="1" x14ac:dyDescent="0.15">
      <c r="A16" s="3"/>
      <c r="B16" s="53"/>
      <c r="C16" s="65"/>
      <c r="D16" s="65"/>
      <c r="E16" s="111"/>
      <c r="F16" s="130"/>
      <c r="G16" s="181"/>
      <c r="H16" s="181"/>
      <c r="I16" s="608"/>
      <c r="J16" s="3"/>
      <c r="K16" s="3"/>
    </row>
    <row r="17" spans="1:11" s="2" customFormat="1" ht="12" customHeight="1" x14ac:dyDescent="0.15">
      <c r="A17" s="3"/>
      <c r="B17" s="53" t="s">
        <v>10</v>
      </c>
      <c r="C17" s="65">
        <v>252.80760000000001</v>
      </c>
      <c r="D17" s="65">
        <v>216.6798</v>
      </c>
      <c r="E17" s="111">
        <v>469.48739999999998</v>
      </c>
      <c r="F17" s="130"/>
      <c r="G17" s="639">
        <v>201.740588</v>
      </c>
      <c r="H17" s="635"/>
      <c r="I17" s="608">
        <v>201.740588</v>
      </c>
      <c r="J17" s="3"/>
      <c r="K17" s="3"/>
    </row>
    <row r="18" spans="1:11" s="297" customFormat="1" ht="12" customHeight="1" x14ac:dyDescent="0.15">
      <c r="A18" s="530"/>
      <c r="B18" s="53"/>
      <c r="C18" s="40"/>
      <c r="D18" s="40"/>
      <c r="E18" s="41"/>
      <c r="F18" s="374"/>
      <c r="G18" s="603"/>
      <c r="H18" s="603"/>
      <c r="I18" s="595"/>
      <c r="J18" s="519"/>
      <c r="K18" s="519"/>
    </row>
    <row r="19" spans="1:11" s="297" customFormat="1" ht="12" customHeight="1" x14ac:dyDescent="0.15">
      <c r="A19" s="708"/>
      <c r="B19" s="316" t="s">
        <v>327</v>
      </c>
      <c r="C19" s="709">
        <v>67</v>
      </c>
      <c r="D19" s="709">
        <v>61</v>
      </c>
      <c r="E19" s="710">
        <v>65</v>
      </c>
      <c r="F19" s="488"/>
      <c r="G19" s="611">
        <v>57</v>
      </c>
      <c r="H19" s="611"/>
      <c r="I19" s="919">
        <v>57</v>
      </c>
    </row>
    <row r="20" spans="1:11" s="297" customFormat="1" ht="12" customHeight="1" x14ac:dyDescent="0.15">
      <c r="A20" s="708"/>
      <c r="B20" s="53"/>
      <c r="C20" s="65"/>
      <c r="D20" s="65"/>
      <c r="E20" s="573"/>
      <c r="F20" s="130"/>
      <c r="G20" s="617"/>
      <c r="H20" s="617"/>
      <c r="I20" s="650"/>
    </row>
    <row r="21" spans="1:11" s="297" customFormat="1" ht="12" customHeight="1" x14ac:dyDescent="0.15">
      <c r="A21" s="505"/>
      <c r="B21" s="53" t="s">
        <v>328</v>
      </c>
      <c r="C21" s="374"/>
      <c r="D21" s="374"/>
      <c r="E21" s="574"/>
      <c r="F21" s="55"/>
      <c r="G21" s="594"/>
      <c r="H21" s="594"/>
      <c r="I21" s="681"/>
    </row>
    <row r="22" spans="1:11" s="297" customFormat="1" ht="12" customHeight="1" x14ac:dyDescent="0.15">
      <c r="A22" s="530"/>
      <c r="B22" s="54" t="s">
        <v>329</v>
      </c>
      <c r="C22" s="40">
        <v>75988.09</v>
      </c>
      <c r="D22" s="40">
        <v>74199.431620000003</v>
      </c>
      <c r="E22" s="711">
        <v>75988.09</v>
      </c>
      <c r="F22" s="712"/>
      <c r="G22" s="603">
        <v>67853.751999999993</v>
      </c>
      <c r="H22" s="603"/>
      <c r="I22" s="920">
        <v>67853.751999999993</v>
      </c>
    </row>
    <row r="23" spans="1:11" s="297" customFormat="1" ht="12" customHeight="1" x14ac:dyDescent="0.15">
      <c r="A23" s="708"/>
      <c r="B23" s="54" t="s">
        <v>106</v>
      </c>
      <c r="C23" s="55">
        <v>1662.0015800000001</v>
      </c>
      <c r="D23" s="55">
        <v>1590.2364199999997</v>
      </c>
      <c r="E23" s="529">
        <v>3252.2379999999998</v>
      </c>
      <c r="F23" s="712"/>
      <c r="G23" s="603">
        <v>1694.683</v>
      </c>
      <c r="H23" s="602"/>
      <c r="I23" s="652">
        <v>1694.683</v>
      </c>
    </row>
    <row r="24" spans="1:11" s="297" customFormat="1" ht="12" customHeight="1" x14ac:dyDescent="0.15">
      <c r="A24" s="708"/>
      <c r="B24" s="54" t="s">
        <v>281</v>
      </c>
      <c r="C24" s="55">
        <v>-3203.6050520000003</v>
      </c>
      <c r="D24" s="55">
        <v>-3094.1569479999994</v>
      </c>
      <c r="E24" s="529">
        <v>-6297.7619999999997</v>
      </c>
      <c r="F24" s="712"/>
      <c r="G24" s="603">
        <v>-3145.6570000000002</v>
      </c>
      <c r="H24" s="602"/>
      <c r="I24" s="652">
        <v>-3145.6570000000002</v>
      </c>
    </row>
    <row r="25" spans="1:11" s="297" customFormat="1" ht="12" customHeight="1" x14ac:dyDescent="0.15">
      <c r="A25" s="708"/>
      <c r="B25" s="106" t="s">
        <v>97</v>
      </c>
      <c r="C25" s="132">
        <v>-247.05490990000001</v>
      </c>
      <c r="D25" s="132">
        <v>-4841.7590901000003</v>
      </c>
      <c r="E25" s="576">
        <v>-5088.8140000000003</v>
      </c>
      <c r="F25" s="713"/>
      <c r="G25" s="668">
        <v>7231.6980000000003</v>
      </c>
      <c r="H25" s="668"/>
      <c r="I25" s="682">
        <v>7231.6980000000003</v>
      </c>
    </row>
    <row r="26" spans="1:11" s="297" customFormat="1" ht="12" customHeight="1" x14ac:dyDescent="0.15">
      <c r="A26" s="708"/>
      <c r="B26" s="714" t="s">
        <v>330</v>
      </c>
      <c r="C26" s="715">
        <v>74199.431620000003</v>
      </c>
      <c r="D26" s="715">
        <v>67853.751999999993</v>
      </c>
      <c r="E26" s="716">
        <v>67853.751999999993</v>
      </c>
      <c r="F26" s="715"/>
      <c r="G26" s="921">
        <v>73634.475999999995</v>
      </c>
      <c r="H26" s="921"/>
      <c r="I26" s="922">
        <v>73634.475999999995</v>
      </c>
    </row>
    <row r="27" spans="1:11" s="503" customFormat="1" ht="12" customHeight="1" x14ac:dyDescent="0.15">
      <c r="A27" s="502"/>
      <c r="B27" s="53" t="s">
        <v>331</v>
      </c>
      <c r="C27" s="65">
        <v>859.69</v>
      </c>
      <c r="D27" s="65">
        <v>868.75300000000004</v>
      </c>
      <c r="E27" s="111">
        <v>868.75300000000004</v>
      </c>
      <c r="F27" s="65"/>
      <c r="G27" s="181">
        <v>878.803</v>
      </c>
      <c r="H27" s="181"/>
      <c r="I27" s="608">
        <v>878.803</v>
      </c>
    </row>
    <row r="28" spans="1:11" s="503" customFormat="1" ht="12" customHeight="1" x14ac:dyDescent="0.15">
      <c r="A28" s="502"/>
      <c r="B28" s="46" t="s">
        <v>332</v>
      </c>
      <c r="C28" s="47">
        <v>75059.121620000005</v>
      </c>
      <c r="D28" s="47">
        <v>68722.50499999999</v>
      </c>
      <c r="E28" s="48">
        <v>68722.50499999999</v>
      </c>
      <c r="F28" s="47">
        <v>0</v>
      </c>
      <c r="G28" s="609">
        <v>74513.278999999995</v>
      </c>
      <c r="H28" s="609"/>
      <c r="I28" s="599">
        <v>74513.278999999995</v>
      </c>
    </row>
  </sheetData>
  <mergeCells count="2">
    <mergeCell ref="G6:I6"/>
    <mergeCell ref="C6:E6"/>
  </mergeCells>
  <conditionalFormatting sqref="G11:I15 C10:F17 C18:I26">
    <cfRule type="cellIs" dxfId="358" priority="19" operator="between">
      <formula>0.4999</formula>
      <formula>-0.4999</formula>
    </cfRule>
  </conditionalFormatting>
  <conditionalFormatting sqref="G16:H16">
    <cfRule type="cellIs" dxfId="357" priority="12" operator="between">
      <formula>0.4999</formula>
      <formula>-0.4999</formula>
    </cfRule>
  </conditionalFormatting>
  <conditionalFormatting sqref="I16">
    <cfRule type="cellIs" dxfId="356" priority="11" operator="between">
      <formula>0.4999</formula>
      <formula>-0.4999</formula>
    </cfRule>
  </conditionalFormatting>
  <conditionalFormatting sqref="G17">
    <cfRule type="cellIs" dxfId="355" priority="10" operator="between">
      <formula>0.4999</formula>
      <formula>-0.4999</formula>
    </cfRule>
  </conditionalFormatting>
  <conditionalFormatting sqref="H17">
    <cfRule type="cellIs" dxfId="354" priority="9" operator="between">
      <formula>0.4999</formula>
      <formula>-0.4999</formula>
    </cfRule>
  </conditionalFormatting>
  <conditionalFormatting sqref="I17">
    <cfRule type="cellIs" dxfId="353" priority="8" operator="between">
      <formula>0.4999</formula>
      <formula>-0.4999</formula>
    </cfRule>
  </conditionalFormatting>
  <conditionalFormatting sqref="C28:I28">
    <cfRule type="cellIs" dxfId="352" priority="7" operator="between">
      <formula>0.4999</formula>
      <formula>-0.4999</formula>
    </cfRule>
  </conditionalFormatting>
  <conditionalFormatting sqref="C27:I27">
    <cfRule type="cellIs" dxfId="351" priority="6" operator="between">
      <formula>0.4999</formula>
      <formula>-0.4999</formula>
    </cfRule>
  </conditionalFormatting>
  <pageMargins left="0.74803149606299213" right="0.74803149606299213" top="0.98425196850393704" bottom="0.98425196850393704" header="0.51181102362204722" footer="0.51181102362204722"/>
  <pageSetup paperSize="9" scale="6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W80"/>
  <sheetViews>
    <sheetView showGridLines="0" zoomScale="85" zoomScaleNormal="85" workbookViewId="0"/>
  </sheetViews>
  <sheetFormatPr defaultRowHeight="12" customHeight="1" x14ac:dyDescent="0.15"/>
  <cols>
    <col min="1" max="1" width="2.140625" style="298" customWidth="1"/>
    <col min="2" max="2" width="50.7109375" style="298" customWidth="1"/>
    <col min="3" max="5" width="11.7109375" style="298" customWidth="1"/>
    <col min="6" max="6" width="2.7109375" style="298" customWidth="1"/>
    <col min="7" max="9" width="11.7109375" style="298" customWidth="1"/>
    <col min="10" max="11" width="1.7109375" style="298" customWidth="1"/>
    <col min="12" max="15" width="9.140625" style="531"/>
    <col min="16" max="16384" width="9.140625" style="298"/>
  </cols>
  <sheetData>
    <row r="1" spans="1:23" s="2" customFormat="1" ht="12" customHeight="1" x14ac:dyDescent="0.15">
      <c r="E1" s="3"/>
      <c r="I1" s="3"/>
      <c r="L1" s="34"/>
      <c r="M1" s="10"/>
      <c r="N1" s="34"/>
      <c r="O1" s="34"/>
    </row>
    <row r="2" spans="1:23" s="2" customFormat="1" ht="15" customHeight="1" x14ac:dyDescent="0.2">
      <c r="B2" s="690" t="s">
        <v>250</v>
      </c>
      <c r="C2" s="629"/>
      <c r="D2" s="629"/>
      <c r="E2" s="691"/>
      <c r="F2" s="629"/>
      <c r="G2" s="629"/>
      <c r="H2" s="629"/>
      <c r="I2" s="692" t="s">
        <v>1</v>
      </c>
      <c r="L2" s="34"/>
      <c r="M2" s="34"/>
      <c r="N2" s="34"/>
      <c r="O2" s="34"/>
    </row>
    <row r="3" spans="1:23" s="2" customFormat="1" ht="15" customHeight="1" x14ac:dyDescent="0.2">
      <c r="B3" s="12" t="s">
        <v>333</v>
      </c>
      <c r="C3" s="13"/>
      <c r="D3" s="13"/>
      <c r="E3" s="13"/>
      <c r="F3" s="13"/>
      <c r="G3" s="13"/>
      <c r="H3" s="13"/>
      <c r="I3" s="14"/>
      <c r="J3" s="42"/>
      <c r="K3" s="42"/>
      <c r="L3" s="34"/>
      <c r="M3" s="34"/>
      <c r="N3" s="34"/>
      <c r="O3" s="34"/>
    </row>
    <row r="4" spans="1:23" s="2" customFormat="1" ht="12" customHeight="1" x14ac:dyDescent="0.15">
      <c r="B4" s="15"/>
      <c r="C4" s="13"/>
      <c r="D4" s="13"/>
      <c r="E4" s="16"/>
      <c r="F4" s="13"/>
      <c r="G4" s="13"/>
      <c r="H4" s="13"/>
      <c r="I4" s="17" t="s">
        <v>2</v>
      </c>
      <c r="J4" s="707"/>
      <c r="K4" s="707"/>
      <c r="L4" s="34"/>
      <c r="M4" s="34"/>
      <c r="N4" s="34"/>
      <c r="O4" s="34"/>
    </row>
    <row r="5" spans="1:23" s="2" customFormat="1" ht="12" customHeight="1" x14ac:dyDescent="0.15">
      <c r="B5" s="693"/>
      <c r="C5" s="379" t="s">
        <v>252</v>
      </c>
      <c r="D5" s="379"/>
      <c r="E5" s="379"/>
      <c r="F5" s="379"/>
      <c r="G5" s="379" t="s">
        <v>252</v>
      </c>
      <c r="H5" s="379"/>
      <c r="I5" s="446"/>
      <c r="L5" s="34"/>
      <c r="M5" s="34"/>
      <c r="N5" s="34"/>
      <c r="O5" s="34"/>
    </row>
    <row r="6" spans="1:23" s="2" customFormat="1" ht="12" customHeight="1" x14ac:dyDescent="0.15">
      <c r="A6" s="3"/>
      <c r="B6" s="120"/>
      <c r="C6" s="1624">
        <v>2018</v>
      </c>
      <c r="D6" s="1625"/>
      <c r="E6" s="1626"/>
      <c r="F6" s="694"/>
      <c r="G6" s="1627">
        <v>2019</v>
      </c>
      <c r="H6" s="1628"/>
      <c r="I6" s="1629"/>
      <c r="L6" s="34"/>
      <c r="M6" s="34"/>
      <c r="N6" s="34"/>
      <c r="O6" s="34"/>
    </row>
    <row r="7" spans="1:23" s="2" customFormat="1" ht="12" customHeight="1" x14ac:dyDescent="0.15">
      <c r="A7" s="3"/>
      <c r="B7" s="98"/>
      <c r="C7" s="23" t="s">
        <v>4</v>
      </c>
      <c r="D7" s="23" t="s">
        <v>5</v>
      </c>
      <c r="E7" s="640" t="s">
        <v>6</v>
      </c>
      <c r="F7" s="99"/>
      <c r="G7" s="630" t="s">
        <v>4</v>
      </c>
      <c r="H7" s="630" t="s">
        <v>5</v>
      </c>
      <c r="I7" s="644" t="s">
        <v>7</v>
      </c>
      <c r="L7" s="34"/>
      <c r="M7" s="34"/>
      <c r="N7" s="34"/>
      <c r="O7" s="34"/>
    </row>
    <row r="8" spans="1:23" s="2" customFormat="1" ht="12" customHeight="1" x14ac:dyDescent="0.15">
      <c r="A8" s="3"/>
      <c r="B8" s="166"/>
      <c r="C8" s="26" t="s">
        <v>8</v>
      </c>
      <c r="D8" s="26" t="s">
        <v>8</v>
      </c>
      <c r="E8" s="27" t="s">
        <v>9</v>
      </c>
      <c r="F8" s="99"/>
      <c r="G8" s="633" t="s">
        <v>8</v>
      </c>
      <c r="H8" s="633" t="s">
        <v>8</v>
      </c>
      <c r="I8" s="634" t="s">
        <v>94</v>
      </c>
      <c r="L8" s="34"/>
      <c r="M8" s="34"/>
      <c r="N8" s="34"/>
      <c r="O8" s="34"/>
    </row>
    <row r="9" spans="1:23" s="2" customFormat="1" ht="12" customHeight="1" x14ac:dyDescent="0.15">
      <c r="A9" s="3"/>
      <c r="B9" s="21"/>
      <c r="C9" s="26"/>
      <c r="D9" s="26"/>
      <c r="E9" s="27"/>
      <c r="F9" s="3"/>
      <c r="G9" s="633"/>
      <c r="H9" s="633"/>
      <c r="I9" s="634"/>
      <c r="L9" s="34"/>
      <c r="M9" s="34"/>
      <c r="N9" s="34"/>
      <c r="O9" s="34"/>
    </row>
    <row r="10" spans="1:23" s="297" customFormat="1" ht="12" customHeight="1" x14ac:dyDescent="0.15">
      <c r="A10" s="708"/>
      <c r="B10" s="53" t="s">
        <v>334</v>
      </c>
      <c r="C10" s="374"/>
      <c r="D10" s="374"/>
      <c r="E10" s="574"/>
      <c r="F10" s="55"/>
      <c r="G10" s="594"/>
      <c r="H10" s="594"/>
      <c r="I10" s="681"/>
      <c r="L10" s="504"/>
      <c r="M10" s="504"/>
      <c r="N10" s="504"/>
      <c r="O10" s="504"/>
    </row>
    <row r="11" spans="1:23" s="503" customFormat="1" ht="12" customHeight="1" x14ac:dyDescent="0.15">
      <c r="A11" s="700"/>
      <c r="B11" s="54" t="s">
        <v>335</v>
      </c>
      <c r="C11" s="55">
        <v>880.55391380000003</v>
      </c>
      <c r="D11" s="55">
        <v>1391.877</v>
      </c>
      <c r="E11" s="41">
        <v>1391.877</v>
      </c>
      <c r="F11" s="712"/>
      <c r="G11" s="635">
        <v>793.77200000000005</v>
      </c>
      <c r="H11" s="635"/>
      <c r="I11" s="595">
        <v>793.77200000000005</v>
      </c>
      <c r="L11" s="504"/>
      <c r="M11" s="504"/>
      <c r="N11" s="504"/>
      <c r="O11" s="504"/>
      <c r="P11" s="297"/>
      <c r="Q11" s="297"/>
      <c r="R11" s="297"/>
      <c r="S11" s="297"/>
      <c r="T11" s="297"/>
      <c r="U11" s="297"/>
      <c r="V11" s="297"/>
      <c r="W11" s="297"/>
    </row>
    <row r="12" spans="1:23" s="503" customFormat="1" ht="12" customHeight="1" x14ac:dyDescent="0.15">
      <c r="A12" s="700"/>
      <c r="B12" s="54" t="s">
        <v>336</v>
      </c>
      <c r="C12" s="55">
        <v>1200.9518439999999</v>
      </c>
      <c r="D12" s="55">
        <v>2319.029</v>
      </c>
      <c r="E12" s="41">
        <v>2319.029</v>
      </c>
      <c r="F12" s="712"/>
      <c r="G12" s="602">
        <v>1402.75</v>
      </c>
      <c r="H12" s="602"/>
      <c r="I12" s="595">
        <v>1402.75</v>
      </c>
      <c r="L12" s="717"/>
      <c r="M12" s="717"/>
      <c r="N12" s="717"/>
      <c r="O12" s="717"/>
    </row>
    <row r="13" spans="1:23" s="297" customFormat="1" ht="12" customHeight="1" x14ac:dyDescent="0.15">
      <c r="A13" s="530"/>
      <c r="B13" s="54" t="s">
        <v>337</v>
      </c>
      <c r="C13" s="55">
        <v>14.878362539999999</v>
      </c>
      <c r="D13" s="55">
        <v>37.475000000000001</v>
      </c>
      <c r="E13" s="41">
        <v>37.475000000000001</v>
      </c>
      <c r="F13" s="712"/>
      <c r="G13" s="602">
        <v>35.328000000000003</v>
      </c>
      <c r="H13" s="602"/>
      <c r="I13" s="595">
        <v>35.328000000000003</v>
      </c>
      <c r="L13" s="717"/>
      <c r="M13" s="717"/>
      <c r="N13" s="717"/>
      <c r="O13" s="717"/>
      <c r="P13" s="503"/>
      <c r="Q13" s="503"/>
      <c r="R13" s="503"/>
      <c r="S13" s="503"/>
      <c r="T13" s="503"/>
      <c r="U13" s="503"/>
      <c r="V13" s="503"/>
      <c r="W13" s="503"/>
    </row>
    <row r="14" spans="1:23" s="297" customFormat="1" ht="12" customHeight="1" x14ac:dyDescent="0.15">
      <c r="A14" s="708"/>
      <c r="B14" s="46" t="s">
        <v>338</v>
      </c>
      <c r="C14" s="47">
        <v>2096.3841203399998</v>
      </c>
      <c r="D14" s="47">
        <v>3748.3809999999999</v>
      </c>
      <c r="E14" s="48">
        <v>3748.3809999999999</v>
      </c>
      <c r="F14" s="47"/>
      <c r="G14" s="609">
        <v>2231.85</v>
      </c>
      <c r="H14" s="609"/>
      <c r="I14" s="599">
        <v>2231.85</v>
      </c>
      <c r="L14" s="504"/>
      <c r="M14" s="504"/>
      <c r="N14" s="504"/>
      <c r="O14" s="504"/>
    </row>
    <row r="15" spans="1:23" s="503" customFormat="1" ht="12" customHeight="1" x14ac:dyDescent="0.15">
      <c r="A15" s="700"/>
      <c r="B15" s="54"/>
      <c r="C15" s="708"/>
      <c r="D15" s="708"/>
      <c r="E15" s="718"/>
      <c r="F15" s="719"/>
      <c r="G15" s="923"/>
      <c r="H15" s="923"/>
      <c r="I15" s="924"/>
      <c r="L15" s="717"/>
      <c r="M15" s="717"/>
      <c r="N15" s="717"/>
      <c r="O15" s="717"/>
    </row>
    <row r="16" spans="1:23" s="503" customFormat="1" ht="12" customHeight="1" x14ac:dyDescent="0.15">
      <c r="A16" s="700"/>
      <c r="B16" s="53" t="s">
        <v>295</v>
      </c>
      <c r="C16" s="720"/>
      <c r="D16" s="720"/>
      <c r="E16" s="721"/>
      <c r="F16" s="722"/>
      <c r="G16" s="925"/>
      <c r="H16" s="925"/>
      <c r="I16" s="926"/>
      <c r="L16" s="717"/>
      <c r="M16" s="717"/>
      <c r="N16" s="717"/>
      <c r="O16" s="717"/>
    </row>
    <row r="17" spans="1:23" s="297" customFormat="1" ht="12" customHeight="1" x14ac:dyDescent="0.15">
      <c r="A17" s="708"/>
      <c r="B17" s="54" t="s">
        <v>296</v>
      </c>
      <c r="C17" s="40">
        <v>2296.9029999999998</v>
      </c>
      <c r="D17" s="40">
        <v>2242.5549999999998</v>
      </c>
      <c r="E17" s="711">
        <v>2296.9029999999998</v>
      </c>
      <c r="F17" s="712"/>
      <c r="G17" s="602">
        <v>2114.739</v>
      </c>
      <c r="H17" s="602"/>
      <c r="I17" s="920">
        <v>2114.739</v>
      </c>
      <c r="L17" s="717"/>
      <c r="M17" s="717"/>
      <c r="N17" s="717"/>
      <c r="O17" s="717"/>
      <c r="P17" s="503"/>
      <c r="Q17" s="503"/>
      <c r="R17" s="503"/>
      <c r="S17" s="503"/>
      <c r="T17" s="503"/>
      <c r="U17" s="503"/>
      <c r="V17" s="503"/>
      <c r="W17" s="503"/>
    </row>
    <row r="18" spans="1:23" s="722" customFormat="1" ht="12" customHeight="1" x14ac:dyDescent="0.15">
      <c r="A18" s="703"/>
      <c r="B18" s="54" t="s">
        <v>297</v>
      </c>
      <c r="C18" s="55">
        <v>72.191000000000003</v>
      </c>
      <c r="D18" s="55">
        <v>70.199999999999989</v>
      </c>
      <c r="E18" s="529">
        <v>142.39099999999999</v>
      </c>
      <c r="F18" s="712"/>
      <c r="G18" s="602">
        <v>74.977619000000004</v>
      </c>
      <c r="H18" s="602"/>
      <c r="I18" s="652">
        <v>74.977619000000004</v>
      </c>
      <c r="L18" s="504"/>
      <c r="M18" s="504"/>
      <c r="N18" s="504"/>
      <c r="O18" s="504"/>
      <c r="P18" s="297"/>
      <c r="Q18" s="297"/>
      <c r="R18" s="297"/>
      <c r="S18" s="297"/>
      <c r="T18" s="297"/>
      <c r="U18" s="297"/>
      <c r="V18" s="297"/>
      <c r="W18" s="297"/>
    </row>
    <row r="19" spans="1:23" s="297" customFormat="1" ht="12" customHeight="1" x14ac:dyDescent="0.15">
      <c r="B19" s="54" t="s">
        <v>298</v>
      </c>
      <c r="C19" s="55">
        <v>-144.95500000000001</v>
      </c>
      <c r="D19" s="55">
        <v>-202.72599999999997</v>
      </c>
      <c r="E19" s="529">
        <v>-347.68099999999998</v>
      </c>
      <c r="F19" s="712"/>
      <c r="G19" s="602">
        <v>-5.6298940000000002</v>
      </c>
      <c r="H19" s="602"/>
      <c r="I19" s="652">
        <v>-5.6298940000000002</v>
      </c>
      <c r="L19" s="723"/>
      <c r="M19" s="723"/>
      <c r="N19" s="723"/>
      <c r="O19" s="723"/>
      <c r="P19" s="722"/>
      <c r="Q19" s="722"/>
      <c r="R19" s="722"/>
      <c r="S19" s="722"/>
      <c r="T19" s="722"/>
      <c r="U19" s="722"/>
      <c r="V19" s="722"/>
      <c r="W19" s="722"/>
    </row>
    <row r="20" spans="1:23" s="297" customFormat="1" ht="12" customHeight="1" x14ac:dyDescent="0.15">
      <c r="A20" s="530"/>
      <c r="B20" s="54" t="s">
        <v>299</v>
      </c>
      <c r="C20" s="55">
        <v>18.417000000000002</v>
      </c>
      <c r="D20" s="55">
        <v>4.7079999999999984</v>
      </c>
      <c r="E20" s="529">
        <v>23.125</v>
      </c>
      <c r="F20" s="712"/>
      <c r="G20" s="602">
        <v>-22.973565000000001</v>
      </c>
      <c r="H20" s="602"/>
      <c r="I20" s="652">
        <v>-22.973565000000001</v>
      </c>
      <c r="L20" s="504"/>
      <c r="M20" s="504"/>
      <c r="N20" s="504"/>
      <c r="O20" s="504"/>
    </row>
    <row r="21" spans="1:23" s="297" customFormat="1" ht="12" hidden="1" customHeight="1" x14ac:dyDescent="0.15">
      <c r="A21" s="708"/>
      <c r="B21" s="106" t="s">
        <v>300</v>
      </c>
      <c r="C21" s="132">
        <v>0</v>
      </c>
      <c r="D21" s="132">
        <v>0</v>
      </c>
      <c r="E21" s="576">
        <v>0</v>
      </c>
      <c r="F21" s="713"/>
      <c r="G21" s="602">
        <v>-3.01E-4</v>
      </c>
      <c r="H21" s="602"/>
      <c r="I21" s="652">
        <v>-3.01E-4</v>
      </c>
      <c r="L21" s="504"/>
      <c r="M21" s="504"/>
      <c r="N21" s="504"/>
      <c r="O21" s="504"/>
    </row>
    <row r="22" spans="1:23" s="297" customFormat="1" ht="12" customHeight="1" x14ac:dyDescent="0.15">
      <c r="A22" s="708"/>
      <c r="B22" s="46" t="s">
        <v>301</v>
      </c>
      <c r="C22" s="47">
        <v>2242.5549999999998</v>
      </c>
      <c r="D22" s="47">
        <v>2114.739</v>
      </c>
      <c r="E22" s="48">
        <v>2114.739</v>
      </c>
      <c r="F22" s="47"/>
      <c r="G22" s="609">
        <v>2161.1128589999998</v>
      </c>
      <c r="H22" s="609"/>
      <c r="I22" s="599">
        <v>2161.1128589999998</v>
      </c>
      <c r="L22" s="504"/>
      <c r="M22" s="504"/>
      <c r="N22" s="504"/>
      <c r="O22" s="504"/>
    </row>
    <row r="23" spans="1:23" s="297" customFormat="1" ht="12" customHeight="1" x14ac:dyDescent="0.15">
      <c r="A23" s="708"/>
      <c r="B23" s="54"/>
      <c r="C23" s="722"/>
      <c r="D23" s="722"/>
      <c r="E23" s="724"/>
      <c r="F23" s="722"/>
      <c r="G23" s="927"/>
      <c r="H23" s="927"/>
      <c r="I23" s="928"/>
      <c r="L23" s="504"/>
      <c r="M23" s="504"/>
      <c r="N23" s="504"/>
      <c r="O23" s="504"/>
    </row>
    <row r="24" spans="1:23" s="503" customFormat="1" ht="12" customHeight="1" x14ac:dyDescent="0.15">
      <c r="A24" s="700"/>
      <c r="B24" s="53" t="s">
        <v>294</v>
      </c>
      <c r="C24" s="550">
        <v>6.4999999999999997E-3</v>
      </c>
      <c r="D24" s="550">
        <v>-5.57E-2</v>
      </c>
      <c r="E24" s="725">
        <v>-4.8599999999999997E-2</v>
      </c>
      <c r="F24" s="726"/>
      <c r="G24" s="666">
        <v>0.11940000000000001</v>
      </c>
      <c r="H24" s="666"/>
      <c r="I24" s="929">
        <v>0.11940000000000001</v>
      </c>
      <c r="L24" s="717"/>
      <c r="M24" s="717"/>
      <c r="N24" s="717"/>
      <c r="O24" s="717"/>
    </row>
    <row r="25" spans="1:23" s="503" customFormat="1" ht="12" customHeight="1" x14ac:dyDescent="0.15">
      <c r="A25" s="700"/>
      <c r="B25" s="54"/>
      <c r="C25" s="722"/>
      <c r="D25" s="722"/>
      <c r="E25" s="724"/>
      <c r="F25" s="722"/>
      <c r="G25" s="927"/>
      <c r="H25" s="927"/>
      <c r="I25" s="928"/>
      <c r="L25" s="717"/>
      <c r="M25" s="717"/>
      <c r="N25" s="717"/>
      <c r="O25" s="717"/>
    </row>
    <row r="26" spans="1:23" s="297" customFormat="1" ht="12" customHeight="1" x14ac:dyDescent="0.15">
      <c r="A26" s="708"/>
      <c r="B26" s="53" t="s">
        <v>254</v>
      </c>
      <c r="C26" s="727"/>
      <c r="D26" s="727"/>
      <c r="E26" s="724"/>
      <c r="F26" s="722"/>
      <c r="G26" s="927"/>
      <c r="H26" s="927"/>
      <c r="I26" s="928"/>
      <c r="J26" s="503"/>
      <c r="K26" s="503"/>
      <c r="L26" s="504"/>
      <c r="M26" s="504"/>
      <c r="N26" s="504"/>
      <c r="O26" s="504"/>
    </row>
    <row r="27" spans="1:23" s="297" customFormat="1" ht="12" customHeight="1" x14ac:dyDescent="0.15">
      <c r="A27" s="708"/>
      <c r="B27" s="54" t="s">
        <v>339</v>
      </c>
      <c r="C27" s="728">
        <v>7.4099999999999999E-2</v>
      </c>
      <c r="D27" s="728">
        <v>7.3200000000000001E-2</v>
      </c>
      <c r="E27" s="729">
        <v>7.3599999999999999E-2</v>
      </c>
      <c r="F27" s="726"/>
      <c r="G27" s="658">
        <v>7.7499999999999999E-2</v>
      </c>
      <c r="H27" s="658"/>
      <c r="I27" s="930">
        <v>7.7499999999999999E-2</v>
      </c>
      <c r="L27" s="504"/>
      <c r="M27" s="504"/>
      <c r="N27" s="504"/>
      <c r="O27" s="504"/>
    </row>
    <row r="28" spans="1:23" s="503" customFormat="1" ht="12" customHeight="1" x14ac:dyDescent="0.15">
      <c r="A28" s="700"/>
      <c r="B28" s="106" t="s">
        <v>340</v>
      </c>
      <c r="C28" s="731">
        <v>1.17E-2</v>
      </c>
      <c r="D28" s="731">
        <v>1.01E-2</v>
      </c>
      <c r="E28" s="732">
        <v>1.09E-2</v>
      </c>
      <c r="F28" s="733"/>
      <c r="G28" s="931">
        <v>1.3100000000000001E-2</v>
      </c>
      <c r="H28" s="931"/>
      <c r="I28" s="932">
        <v>1.3100000000000001E-2</v>
      </c>
      <c r="J28" s="297"/>
      <c r="K28" s="297"/>
      <c r="L28" s="504"/>
      <c r="M28" s="504"/>
      <c r="N28" s="504"/>
      <c r="O28" s="504"/>
      <c r="P28" s="297"/>
      <c r="Q28" s="297"/>
      <c r="R28" s="297"/>
      <c r="S28" s="297"/>
      <c r="T28" s="297"/>
      <c r="U28" s="297"/>
      <c r="V28" s="297"/>
      <c r="W28" s="297"/>
    </row>
    <row r="29" spans="1:23" s="297" customFormat="1" ht="12" customHeight="1" x14ac:dyDescent="0.15">
      <c r="B29" s="316" t="s">
        <v>254</v>
      </c>
      <c r="C29" s="734">
        <v>8.5800000000000001E-2</v>
      </c>
      <c r="D29" s="734">
        <v>8.3299999999999999E-2</v>
      </c>
      <c r="E29" s="735">
        <v>8.4499999999999992E-2</v>
      </c>
      <c r="F29" s="736"/>
      <c r="G29" s="664">
        <v>9.06E-2</v>
      </c>
      <c r="H29" s="664"/>
      <c r="I29" s="933">
        <v>9.06E-2</v>
      </c>
      <c r="J29" s="503"/>
      <c r="K29" s="503"/>
      <c r="L29" s="717"/>
      <c r="M29" s="717"/>
      <c r="N29" s="717"/>
      <c r="O29" s="717"/>
      <c r="P29" s="503"/>
      <c r="Q29" s="503"/>
      <c r="R29" s="503"/>
      <c r="S29" s="503"/>
      <c r="T29" s="503"/>
      <c r="U29" s="503"/>
      <c r="V29" s="503"/>
      <c r="W29" s="503"/>
    </row>
    <row r="30" spans="1:23" s="737" customFormat="1" ht="12" customHeight="1" x14ac:dyDescent="0.15">
      <c r="A30" s="247"/>
      <c r="G30" s="934"/>
      <c r="H30" s="934"/>
      <c r="I30" s="934"/>
      <c r="J30" s="297"/>
      <c r="K30" s="297"/>
      <c r="L30" s="504"/>
      <c r="M30" s="504"/>
      <c r="N30" s="504"/>
      <c r="O30" s="504"/>
      <c r="P30" s="297"/>
      <c r="Q30" s="297"/>
      <c r="R30" s="297"/>
      <c r="S30" s="297"/>
      <c r="T30" s="297"/>
      <c r="U30" s="297"/>
      <c r="V30" s="297"/>
      <c r="W30" s="297"/>
    </row>
    <row r="31" spans="1:23" s="737" customFormat="1" ht="12" customHeight="1" x14ac:dyDescent="0.2">
      <c r="A31" s="703"/>
      <c r="C31" s="1468"/>
      <c r="D31" s="1468"/>
      <c r="E31" s="1468"/>
      <c r="L31" s="730"/>
      <c r="M31" s="730"/>
      <c r="N31" s="730"/>
      <c r="O31" s="730"/>
    </row>
    <row r="32" spans="1:23" s="737" customFormat="1" ht="12" customHeight="1" x14ac:dyDescent="0.2">
      <c r="A32" s="703"/>
      <c r="B32" s="1468"/>
      <c r="C32" s="30"/>
      <c r="D32" s="459"/>
      <c r="E32" s="459"/>
      <c r="F32" s="459"/>
      <c r="G32" s="44"/>
      <c r="H32" s="44"/>
      <c r="I32" s="44"/>
      <c r="L32" s="730"/>
      <c r="M32" s="730"/>
      <c r="N32" s="730"/>
      <c r="O32" s="730"/>
    </row>
    <row r="33" spans="1:23" s="740" customFormat="1" ht="12" customHeight="1" x14ac:dyDescent="0.2">
      <c r="A33" s="739"/>
      <c r="C33" s="191"/>
      <c r="D33" s="191"/>
      <c r="E33" s="191"/>
      <c r="G33" s="44"/>
      <c r="H33" s="44"/>
      <c r="I33" s="44"/>
      <c r="J33" s="737"/>
      <c r="K33" s="737"/>
      <c r="L33" s="730"/>
      <c r="M33" s="730"/>
      <c r="N33" s="730"/>
      <c r="O33" s="730"/>
      <c r="P33" s="737"/>
      <c r="Q33" s="737"/>
      <c r="R33" s="737"/>
      <c r="S33" s="737"/>
      <c r="T33" s="737"/>
      <c r="U33" s="737"/>
      <c r="V33" s="737"/>
      <c r="W33" s="737"/>
    </row>
    <row r="34" spans="1:23" s="297" customFormat="1" ht="12" customHeight="1" x14ac:dyDescent="0.2">
      <c r="C34" s="191"/>
      <c r="D34" s="191"/>
      <c r="E34" s="191"/>
      <c r="G34" s="44"/>
      <c r="H34" s="44"/>
      <c r="I34" s="44"/>
      <c r="J34" s="740"/>
      <c r="K34" s="740"/>
      <c r="L34" s="738"/>
      <c r="M34" s="738"/>
      <c r="N34" s="738"/>
      <c r="O34" s="738"/>
      <c r="P34" s="740"/>
      <c r="Q34" s="740"/>
      <c r="R34" s="740"/>
      <c r="S34" s="740"/>
      <c r="T34" s="740"/>
      <c r="U34" s="740"/>
      <c r="V34" s="740"/>
      <c r="W34" s="740"/>
    </row>
    <row r="35" spans="1:23" s="297" customFormat="1" ht="12" customHeight="1" x14ac:dyDescent="0.2">
      <c r="C35" s="191"/>
      <c r="D35" s="191"/>
      <c r="E35" s="191"/>
      <c r="G35" s="44"/>
      <c r="H35" s="44"/>
      <c r="I35" s="44"/>
      <c r="L35" s="504"/>
      <c r="M35" s="504"/>
      <c r="N35" s="504"/>
      <c r="O35" s="504"/>
    </row>
    <row r="36" spans="1:23" s="297" customFormat="1" ht="12" customHeight="1" x14ac:dyDescent="0.2">
      <c r="C36" s="191"/>
      <c r="D36" s="191"/>
      <c r="E36" s="191"/>
      <c r="G36" s="44"/>
      <c r="H36" s="44"/>
      <c r="I36" s="44"/>
      <c r="L36" s="504"/>
      <c r="M36" s="504"/>
      <c r="N36" s="504"/>
      <c r="O36" s="504"/>
    </row>
    <row r="37" spans="1:23" s="297" customFormat="1" ht="12" customHeight="1" x14ac:dyDescent="0.2">
      <c r="C37" s="191"/>
      <c r="D37" s="191"/>
      <c r="E37" s="191"/>
      <c r="G37" s="44"/>
      <c r="H37" s="44"/>
      <c r="I37" s="44"/>
      <c r="L37" s="504"/>
      <c r="M37" s="504"/>
      <c r="N37" s="504"/>
      <c r="O37" s="504"/>
    </row>
    <row r="38" spans="1:23" s="297" customFormat="1" ht="12" customHeight="1" x14ac:dyDescent="0.2">
      <c r="C38" s="191"/>
      <c r="D38" s="191"/>
      <c r="E38" s="191"/>
      <c r="G38" s="44"/>
      <c r="H38" s="44"/>
      <c r="I38" s="44"/>
      <c r="L38" s="504"/>
      <c r="M38" s="504"/>
      <c r="N38" s="504"/>
      <c r="O38" s="504"/>
    </row>
    <row r="39" spans="1:23" s="297" customFormat="1" ht="12" customHeight="1" x14ac:dyDescent="0.2">
      <c r="C39" s="191"/>
      <c r="D39" s="191"/>
      <c r="E39" s="191"/>
      <c r="G39" s="44"/>
      <c r="H39" s="44"/>
      <c r="I39" s="44"/>
      <c r="L39" s="504"/>
      <c r="M39" s="504"/>
      <c r="N39" s="504"/>
      <c r="O39" s="504"/>
    </row>
    <row r="40" spans="1:23" s="297" customFormat="1" ht="12" customHeight="1" x14ac:dyDescent="0.2">
      <c r="C40" s="191"/>
      <c r="D40" s="191"/>
      <c r="E40" s="191"/>
      <c r="G40" s="44"/>
      <c r="H40" s="44"/>
      <c r="I40" s="44"/>
      <c r="L40" s="504"/>
      <c r="M40" s="504"/>
      <c r="N40" s="504"/>
      <c r="O40" s="504"/>
    </row>
    <row r="41" spans="1:23" s="297" customFormat="1" ht="12" customHeight="1" x14ac:dyDescent="0.2">
      <c r="C41" s="191"/>
      <c r="D41" s="191"/>
      <c r="E41" s="191"/>
      <c r="G41" s="44"/>
      <c r="H41" s="44"/>
      <c r="I41" s="44"/>
      <c r="L41" s="504"/>
      <c r="M41" s="504"/>
      <c r="N41" s="504"/>
      <c r="O41" s="504"/>
    </row>
    <row r="42" spans="1:23" s="297" customFormat="1" ht="12" customHeight="1" x14ac:dyDescent="0.2">
      <c r="C42" s="191"/>
      <c r="D42" s="191"/>
      <c r="E42" s="191"/>
      <c r="G42" s="44"/>
      <c r="H42" s="44"/>
      <c r="I42" s="44"/>
      <c r="L42" s="504"/>
      <c r="M42" s="504"/>
      <c r="N42" s="504"/>
      <c r="O42" s="504"/>
    </row>
    <row r="43" spans="1:23" s="297" customFormat="1" ht="12" customHeight="1" x14ac:dyDescent="0.2">
      <c r="C43" s="191"/>
      <c r="D43" s="191"/>
      <c r="E43" s="191"/>
      <c r="G43" s="44"/>
      <c r="H43" s="44"/>
      <c r="I43" s="44"/>
      <c r="L43" s="504"/>
      <c r="M43" s="504"/>
      <c r="N43" s="504"/>
      <c r="O43" s="504"/>
    </row>
    <row r="44" spans="1:23" s="297" customFormat="1" ht="12" customHeight="1" x14ac:dyDescent="0.2">
      <c r="C44" s="191"/>
      <c r="D44" s="191"/>
      <c r="E44" s="191"/>
      <c r="G44" s="44"/>
      <c r="H44" s="44"/>
      <c r="I44" s="44"/>
      <c r="L44" s="504"/>
      <c r="M44" s="504"/>
      <c r="N44" s="504"/>
      <c r="O44" s="504"/>
    </row>
    <row r="45" spans="1:23" s="297" customFormat="1" ht="12" customHeight="1" x14ac:dyDescent="0.2">
      <c r="C45" s="191"/>
      <c r="D45" s="191"/>
      <c r="E45" s="191"/>
      <c r="G45" s="44"/>
      <c r="H45" s="44"/>
      <c r="I45" s="44"/>
      <c r="L45" s="504"/>
      <c r="M45" s="504"/>
      <c r="N45" s="504"/>
      <c r="O45" s="504"/>
    </row>
    <row r="46" spans="1:23" s="297" customFormat="1" ht="12" customHeight="1" x14ac:dyDescent="0.2">
      <c r="C46" s="191"/>
      <c r="D46" s="191"/>
      <c r="E46" s="191"/>
      <c r="G46" s="44"/>
      <c r="H46" s="44"/>
      <c r="I46" s="44"/>
      <c r="L46" s="504"/>
      <c r="M46" s="504"/>
      <c r="N46" s="504"/>
      <c r="O46" s="504"/>
    </row>
    <row r="47" spans="1:23" s="297" customFormat="1" ht="12" customHeight="1" x14ac:dyDescent="0.2">
      <c r="C47" s="191"/>
      <c r="D47" s="191"/>
      <c r="E47" s="191"/>
      <c r="G47" s="44"/>
      <c r="H47" s="44"/>
      <c r="I47" s="44"/>
      <c r="L47" s="504"/>
      <c r="M47" s="504"/>
      <c r="N47" s="504"/>
      <c r="O47" s="504"/>
    </row>
    <row r="48" spans="1:23" s="297" customFormat="1" ht="12" customHeight="1" x14ac:dyDescent="0.2">
      <c r="C48" s="191"/>
      <c r="D48" s="191"/>
      <c r="E48" s="191"/>
      <c r="G48" s="44"/>
      <c r="H48" s="44"/>
      <c r="I48" s="44"/>
      <c r="L48" s="504"/>
      <c r="M48" s="504"/>
      <c r="N48" s="504"/>
      <c r="O48" s="504"/>
    </row>
    <row r="49" spans="3:15" s="297" customFormat="1" ht="12" customHeight="1" x14ac:dyDescent="0.2">
      <c r="C49" s="191"/>
      <c r="D49" s="191"/>
      <c r="E49" s="191"/>
      <c r="G49" s="44"/>
      <c r="H49" s="44"/>
      <c r="I49" s="44"/>
      <c r="L49" s="504"/>
      <c r="M49" s="504"/>
      <c r="N49" s="504"/>
      <c r="O49" s="504"/>
    </row>
    <row r="50" spans="3:15" s="297" customFormat="1" ht="12" customHeight="1" x14ac:dyDescent="0.2">
      <c r="C50" s="191"/>
      <c r="D50" s="191"/>
      <c r="E50" s="191"/>
      <c r="G50" s="44"/>
      <c r="H50" s="44"/>
      <c r="I50" s="44"/>
      <c r="L50" s="504"/>
      <c r="M50" s="504"/>
      <c r="N50" s="504"/>
      <c r="O50" s="504"/>
    </row>
    <row r="51" spans="3:15" s="297" customFormat="1" ht="12" customHeight="1" x14ac:dyDescent="0.2">
      <c r="C51" s="191"/>
      <c r="D51" s="191"/>
      <c r="E51" s="191"/>
      <c r="G51" s="44"/>
      <c r="H51" s="44"/>
      <c r="I51" s="44"/>
      <c r="L51" s="504"/>
      <c r="M51" s="504"/>
      <c r="N51" s="504"/>
      <c r="O51" s="504"/>
    </row>
    <row r="52" spans="3:15" s="297" customFormat="1" ht="12" customHeight="1" x14ac:dyDescent="0.2">
      <c r="C52" s="191"/>
      <c r="D52" s="191"/>
      <c r="E52" s="191"/>
      <c r="G52" s="44"/>
      <c r="H52" s="44"/>
      <c r="I52" s="44"/>
      <c r="L52" s="504"/>
      <c r="M52" s="504"/>
      <c r="N52" s="504"/>
      <c r="O52" s="504"/>
    </row>
    <row r="53" spans="3:15" s="297" customFormat="1" ht="12" customHeight="1" x14ac:dyDescent="0.2">
      <c r="C53" s="191"/>
      <c r="D53" s="191"/>
      <c r="E53" s="191"/>
      <c r="G53" s="44"/>
      <c r="H53" s="44"/>
      <c r="I53" s="44"/>
      <c r="L53" s="504"/>
      <c r="M53" s="504"/>
      <c r="N53" s="504"/>
      <c r="O53" s="504"/>
    </row>
    <row r="54" spans="3:15" s="297" customFormat="1" ht="12" customHeight="1" x14ac:dyDescent="0.2">
      <c r="C54" s="191"/>
      <c r="D54" s="191"/>
      <c r="E54" s="191"/>
      <c r="G54" s="740"/>
      <c r="H54" s="740"/>
      <c r="I54" s="740"/>
      <c r="L54" s="504"/>
      <c r="M54" s="504"/>
      <c r="N54" s="504"/>
      <c r="O54" s="504"/>
    </row>
    <row r="55" spans="3:15" s="297" customFormat="1" ht="12" customHeight="1" x14ac:dyDescent="0.2">
      <c r="C55" s="191"/>
      <c r="D55" s="191"/>
      <c r="E55" s="191"/>
      <c r="G55" s="740"/>
      <c r="H55" s="740"/>
      <c r="I55" s="740"/>
      <c r="L55" s="504"/>
      <c r="M55" s="504"/>
      <c r="N55" s="504"/>
      <c r="O55" s="504"/>
    </row>
    <row r="56" spans="3:15" s="297" customFormat="1" ht="12" customHeight="1" x14ac:dyDescent="0.2">
      <c r="C56" s="191"/>
      <c r="D56" s="191"/>
      <c r="E56" s="191"/>
      <c r="G56" s="740"/>
      <c r="H56" s="740"/>
      <c r="I56" s="740"/>
      <c r="L56" s="504"/>
      <c r="M56" s="504"/>
      <c r="N56" s="504"/>
      <c r="O56" s="504"/>
    </row>
    <row r="57" spans="3:15" s="297" customFormat="1" ht="12" customHeight="1" x14ac:dyDescent="0.2">
      <c r="C57" s="191"/>
      <c r="D57" s="191"/>
      <c r="E57" s="191"/>
      <c r="G57" s="740"/>
      <c r="H57" s="740"/>
      <c r="I57" s="740"/>
      <c r="L57" s="504"/>
      <c r="M57" s="504"/>
      <c r="N57" s="504"/>
      <c r="O57" s="504"/>
    </row>
    <row r="58" spans="3:15" s="297" customFormat="1" ht="12" customHeight="1" x14ac:dyDescent="0.2">
      <c r="C58" s="191"/>
      <c r="D58" s="191"/>
      <c r="E58" s="191"/>
      <c r="G58" s="740"/>
      <c r="H58" s="740"/>
      <c r="I58" s="740"/>
      <c r="L58" s="504"/>
      <c r="M58" s="504"/>
      <c r="N58" s="504"/>
      <c r="O58" s="504"/>
    </row>
    <row r="59" spans="3:15" s="297" customFormat="1" ht="12" customHeight="1" x14ac:dyDescent="0.2">
      <c r="C59" s="191"/>
      <c r="D59" s="191"/>
      <c r="E59" s="191"/>
      <c r="G59" s="740"/>
      <c r="H59" s="740"/>
      <c r="I59" s="740"/>
      <c r="L59" s="504"/>
      <c r="M59" s="504"/>
      <c r="N59" s="504"/>
      <c r="O59" s="504"/>
    </row>
    <row r="60" spans="3:15" s="297" customFormat="1" ht="12" customHeight="1" x14ac:dyDescent="0.2">
      <c r="C60" s="191"/>
      <c r="D60" s="191"/>
      <c r="E60" s="191"/>
      <c r="G60" s="740"/>
      <c r="H60" s="740"/>
      <c r="I60" s="740"/>
      <c r="L60" s="504"/>
      <c r="M60" s="504"/>
      <c r="N60" s="504"/>
      <c r="O60" s="504"/>
    </row>
    <row r="61" spans="3:15" s="297" customFormat="1" ht="12" customHeight="1" x14ac:dyDescent="0.2">
      <c r="C61" s="191"/>
      <c r="D61" s="191"/>
      <c r="E61" s="191"/>
      <c r="G61" s="740"/>
      <c r="H61" s="740"/>
      <c r="I61" s="740"/>
      <c r="L61" s="504"/>
      <c r="M61" s="504"/>
      <c r="N61" s="504"/>
      <c r="O61" s="504"/>
    </row>
    <row r="62" spans="3:15" s="297" customFormat="1" ht="12" customHeight="1" x14ac:dyDescent="0.2">
      <c r="C62" s="191"/>
      <c r="D62" s="191"/>
      <c r="E62" s="191"/>
      <c r="G62" s="740"/>
      <c r="H62" s="740"/>
      <c r="I62" s="740"/>
      <c r="L62" s="504"/>
      <c r="M62" s="504"/>
      <c r="N62" s="504"/>
      <c r="O62" s="504"/>
    </row>
    <row r="63" spans="3:15" s="297" customFormat="1" ht="12" customHeight="1" x14ac:dyDescent="0.2">
      <c r="C63" s="191"/>
      <c r="D63" s="191"/>
      <c r="E63" s="191"/>
      <c r="G63" s="740"/>
      <c r="H63" s="740"/>
      <c r="I63" s="740"/>
      <c r="L63" s="504"/>
      <c r="M63" s="504"/>
      <c r="N63" s="504"/>
      <c r="O63" s="504"/>
    </row>
    <row r="64" spans="3:15" s="297" customFormat="1" ht="12" customHeight="1" x14ac:dyDescent="0.2">
      <c r="C64" s="191"/>
      <c r="D64" s="191"/>
      <c r="E64" s="191"/>
      <c r="G64" s="740"/>
      <c r="H64" s="740"/>
      <c r="I64" s="740"/>
      <c r="L64" s="504"/>
      <c r="M64" s="504"/>
      <c r="N64" s="504"/>
      <c r="O64" s="504"/>
    </row>
    <row r="65" spans="2:15" s="297" customFormat="1" ht="12" customHeight="1" x14ac:dyDescent="0.2">
      <c r="C65" s="191"/>
      <c r="D65" s="191"/>
      <c r="E65" s="191"/>
      <c r="G65" s="298"/>
      <c r="H65" s="298"/>
      <c r="I65" s="298"/>
      <c r="L65" s="504"/>
      <c r="M65" s="504"/>
      <c r="N65" s="504"/>
      <c r="O65" s="504"/>
    </row>
    <row r="66" spans="2:15" s="297" customFormat="1" ht="12" customHeight="1" x14ac:dyDescent="0.2">
      <c r="C66" s="191"/>
      <c r="D66" s="191"/>
      <c r="E66" s="191"/>
      <c r="G66" s="298"/>
      <c r="H66" s="298"/>
      <c r="I66" s="298"/>
      <c r="L66" s="504"/>
      <c r="M66" s="504"/>
      <c r="N66" s="504"/>
      <c r="O66" s="504"/>
    </row>
    <row r="67" spans="2:15" s="297" customFormat="1" ht="12" customHeight="1" x14ac:dyDescent="0.2">
      <c r="C67" s="191"/>
      <c r="D67" s="191"/>
      <c r="E67" s="191"/>
      <c r="G67" s="298"/>
      <c r="H67" s="298"/>
      <c r="I67" s="298"/>
      <c r="L67" s="504"/>
      <c r="M67" s="504"/>
      <c r="N67" s="504"/>
      <c r="O67" s="504"/>
    </row>
    <row r="68" spans="2:15" s="297" customFormat="1" ht="12" customHeight="1" x14ac:dyDescent="0.2">
      <c r="C68" s="191"/>
      <c r="D68" s="191"/>
      <c r="E68" s="191"/>
      <c r="G68" s="298"/>
      <c r="H68" s="298"/>
      <c r="I68" s="298"/>
      <c r="L68" s="504"/>
      <c r="M68" s="504"/>
      <c r="N68" s="504"/>
      <c r="O68" s="504"/>
    </row>
    <row r="69" spans="2:15" s="297" customFormat="1" ht="12" customHeight="1" x14ac:dyDescent="0.2">
      <c r="C69" s="191"/>
      <c r="D69" s="191"/>
      <c r="E69" s="191"/>
      <c r="G69" s="298"/>
      <c r="H69" s="298"/>
      <c r="I69" s="298"/>
      <c r="L69" s="504"/>
      <c r="M69" s="504"/>
      <c r="N69" s="504"/>
      <c r="O69" s="504"/>
    </row>
    <row r="70" spans="2:15" s="297" customFormat="1" ht="12" customHeight="1" x14ac:dyDescent="0.2">
      <c r="C70" s="191"/>
      <c r="D70" s="191"/>
      <c r="E70" s="191"/>
      <c r="G70" s="298"/>
      <c r="H70" s="298"/>
      <c r="I70" s="298"/>
      <c r="L70" s="504"/>
      <c r="M70" s="504"/>
      <c r="N70" s="504"/>
      <c r="O70" s="504"/>
    </row>
    <row r="71" spans="2:15" s="297" customFormat="1" ht="12" customHeight="1" x14ac:dyDescent="0.2">
      <c r="C71" s="191"/>
      <c r="D71" s="191"/>
      <c r="E71" s="191"/>
      <c r="G71" s="298"/>
      <c r="H71" s="298"/>
      <c r="I71" s="298"/>
      <c r="L71" s="504"/>
      <c r="M71" s="504"/>
      <c r="N71" s="504"/>
      <c r="O71" s="504"/>
    </row>
    <row r="72" spans="2:15" s="297" customFormat="1" ht="12" customHeight="1" x14ac:dyDescent="0.2">
      <c r="C72" s="191"/>
      <c r="D72" s="191"/>
      <c r="E72" s="191"/>
      <c r="G72" s="298"/>
      <c r="H72" s="298"/>
      <c r="I72" s="298"/>
      <c r="L72" s="504"/>
      <c r="M72" s="504"/>
      <c r="N72" s="504"/>
      <c r="O72" s="504"/>
    </row>
    <row r="73" spans="2:15" s="297" customFormat="1" ht="12" customHeight="1" x14ac:dyDescent="0.2">
      <c r="C73" s="191"/>
      <c r="D73" s="191"/>
      <c r="E73" s="191"/>
      <c r="G73" s="298"/>
      <c r="H73" s="298"/>
      <c r="I73" s="298"/>
      <c r="L73" s="504"/>
      <c r="M73" s="504"/>
      <c r="N73" s="504"/>
      <c r="O73" s="504"/>
    </row>
    <row r="74" spans="2:15" s="297" customFormat="1" ht="12" customHeight="1" x14ac:dyDescent="0.2">
      <c r="C74" s="191"/>
      <c r="D74" s="191"/>
      <c r="E74" s="191"/>
      <c r="G74" s="298"/>
      <c r="H74" s="298"/>
      <c r="I74" s="298"/>
      <c r="L74" s="504"/>
      <c r="M74" s="504"/>
      <c r="N74" s="504"/>
      <c r="O74" s="504"/>
    </row>
    <row r="75" spans="2:15" ht="12" customHeight="1" x14ac:dyDescent="0.2">
      <c r="B75" s="297"/>
      <c r="C75" s="191"/>
      <c r="D75" s="191"/>
      <c r="E75" s="191"/>
      <c r="F75" s="297"/>
      <c r="J75" s="297"/>
      <c r="K75" s="297"/>
    </row>
    <row r="76" spans="2:15" ht="12" customHeight="1" x14ac:dyDescent="0.2">
      <c r="C76" s="191"/>
      <c r="D76" s="191"/>
      <c r="E76" s="191"/>
    </row>
    <row r="77" spans="2:15" ht="12" customHeight="1" x14ac:dyDescent="0.2">
      <c r="C77" s="191"/>
      <c r="D77" s="191"/>
      <c r="E77" s="191"/>
    </row>
    <row r="78" spans="2:15" ht="12" customHeight="1" x14ac:dyDescent="0.2">
      <c r="C78" s="191"/>
      <c r="D78" s="191"/>
      <c r="E78" s="191"/>
    </row>
    <row r="79" spans="2:15" ht="12" customHeight="1" x14ac:dyDescent="0.2">
      <c r="C79" s="191"/>
      <c r="D79" s="191"/>
      <c r="E79" s="191"/>
    </row>
    <row r="80" spans="2:15" ht="12" customHeight="1" x14ac:dyDescent="0.2">
      <c r="C80" s="191"/>
      <c r="D80" s="191"/>
      <c r="E80" s="191"/>
    </row>
  </sheetData>
  <mergeCells count="2">
    <mergeCell ref="G6:I6"/>
    <mergeCell ref="C6:E6"/>
  </mergeCells>
  <conditionalFormatting sqref="C10:I14 C17:I22">
    <cfRule type="cellIs" dxfId="350" priority="4" operator="between">
      <formula>0.4999</formula>
      <formula>-0.4999</formula>
    </cfRule>
  </conditionalFormatting>
  <conditionalFormatting sqref="G32:I53">
    <cfRule type="cellIs" dxfId="349" priority="1" operator="notBetween">
      <formula>-0.2</formula>
      <formula>0.2</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67"/>
  <sheetViews>
    <sheetView showGridLines="0" zoomScale="85" zoomScaleNormal="85" workbookViewId="0"/>
  </sheetViews>
  <sheetFormatPr defaultRowHeight="12" customHeight="1" x14ac:dyDescent="0.15"/>
  <cols>
    <col min="1" max="1" width="2.140625" style="298" customWidth="1"/>
    <col min="2" max="2" width="50.7109375" style="706" customWidth="1"/>
    <col min="3" max="5" width="11.7109375" style="706" customWidth="1"/>
    <col min="6" max="6" width="2.7109375" style="706" customWidth="1"/>
    <col min="7" max="9" width="11.7109375" style="706" customWidth="1"/>
    <col min="10" max="12" width="1.7109375" style="706" customWidth="1"/>
    <col min="13" max="16384" width="9.140625" style="706"/>
  </cols>
  <sheetData>
    <row r="1" spans="1:14" s="2" customFormat="1" ht="12" customHeight="1" x14ac:dyDescent="0.15">
      <c r="E1" s="3"/>
      <c r="I1" s="3"/>
      <c r="N1" s="10"/>
    </row>
    <row r="2" spans="1:14" s="2" customFormat="1" ht="15" customHeight="1" x14ac:dyDescent="0.2">
      <c r="B2" s="690" t="s">
        <v>250</v>
      </c>
      <c r="C2" s="629"/>
      <c r="D2" s="629"/>
      <c r="E2" s="691"/>
      <c r="F2" s="629"/>
      <c r="G2" s="629"/>
      <c r="H2" s="629"/>
      <c r="I2" s="692" t="s">
        <v>1</v>
      </c>
    </row>
    <row r="3" spans="1:14" s="2" customFormat="1" ht="15" customHeight="1" x14ac:dyDescent="0.2">
      <c r="B3" s="12" t="s">
        <v>144</v>
      </c>
      <c r="C3" s="13"/>
      <c r="D3" s="13"/>
      <c r="E3" s="13"/>
      <c r="F3" s="13"/>
      <c r="G3" s="13"/>
      <c r="H3" s="13"/>
      <c r="I3" s="14"/>
    </row>
    <row r="4" spans="1:14" s="2" customFormat="1" ht="12" customHeight="1" x14ac:dyDescent="0.15">
      <c r="B4" s="15"/>
      <c r="C4" s="13"/>
      <c r="D4" s="13"/>
      <c r="E4" s="16"/>
      <c r="F4" s="13"/>
      <c r="G4" s="13"/>
      <c r="H4" s="13"/>
      <c r="I4" s="17" t="s">
        <v>2</v>
      </c>
    </row>
    <row r="5" spans="1:14" s="2" customFormat="1" ht="12" customHeight="1" x14ac:dyDescent="0.2">
      <c r="B5" s="693"/>
      <c r="C5" s="379" t="s">
        <v>252</v>
      </c>
      <c r="D5" s="379"/>
      <c r="E5" s="379"/>
      <c r="F5" s="379"/>
      <c r="G5" s="379" t="s">
        <v>252</v>
      </c>
      <c r="H5" s="379"/>
      <c r="I5" s="446"/>
      <c r="N5" s="1468"/>
    </row>
    <row r="6" spans="1:14" s="2" customFormat="1" ht="12" customHeight="1" x14ac:dyDescent="0.2">
      <c r="A6" s="3"/>
      <c r="B6" s="120"/>
      <c r="C6" s="1624">
        <v>2018</v>
      </c>
      <c r="D6" s="1625"/>
      <c r="E6" s="1626"/>
      <c r="F6" s="694"/>
      <c r="G6" s="1627">
        <v>2019</v>
      </c>
      <c r="H6" s="1628"/>
      <c r="I6" s="1629"/>
      <c r="N6" s="1468"/>
    </row>
    <row r="7" spans="1:14" s="2" customFormat="1" ht="12" customHeight="1" x14ac:dyDescent="0.2">
      <c r="A7" s="3"/>
      <c r="B7" s="98"/>
      <c r="C7" s="23" t="s">
        <v>4</v>
      </c>
      <c r="D7" s="23" t="s">
        <v>5</v>
      </c>
      <c r="E7" s="640" t="s">
        <v>6</v>
      </c>
      <c r="F7" s="99"/>
      <c r="G7" s="630" t="s">
        <v>4</v>
      </c>
      <c r="H7" s="630" t="s">
        <v>5</v>
      </c>
      <c r="I7" s="644" t="s">
        <v>7</v>
      </c>
      <c r="N7" s="1468"/>
    </row>
    <row r="8" spans="1:14" s="2" customFormat="1" ht="12" customHeight="1" x14ac:dyDescent="0.2">
      <c r="A8" s="3"/>
      <c r="B8" s="166"/>
      <c r="C8" s="26" t="s">
        <v>8</v>
      </c>
      <c r="D8" s="26" t="s">
        <v>8</v>
      </c>
      <c r="E8" s="27" t="s">
        <v>9</v>
      </c>
      <c r="F8" s="99"/>
      <c r="G8" s="633" t="s">
        <v>8</v>
      </c>
      <c r="H8" s="633" t="s">
        <v>8</v>
      </c>
      <c r="I8" s="634" t="s">
        <v>94</v>
      </c>
      <c r="N8" s="1468"/>
    </row>
    <row r="9" spans="1:14" s="697" customFormat="1" ht="12" customHeight="1" x14ac:dyDescent="0.2">
      <c r="A9" s="530"/>
      <c r="B9" s="53"/>
      <c r="C9" s="532"/>
      <c r="D9" s="533"/>
      <c r="E9" s="695"/>
      <c r="F9" s="533"/>
      <c r="G9" s="653"/>
      <c r="H9" s="654"/>
      <c r="I9" s="913"/>
      <c r="N9" s="1468"/>
    </row>
    <row r="10" spans="1:14" s="697" customFormat="1" ht="12" customHeight="1" x14ac:dyDescent="0.2">
      <c r="A10" s="530"/>
      <c r="B10" s="53" t="s">
        <v>10</v>
      </c>
      <c r="C10" s="65">
        <v>51.575900000000004</v>
      </c>
      <c r="D10" s="65">
        <v>62.318300000000001</v>
      </c>
      <c r="E10" s="111">
        <v>113.89420000000001</v>
      </c>
      <c r="F10" s="206"/>
      <c r="G10" s="181">
        <v>68.929291000000006</v>
      </c>
      <c r="H10" s="181"/>
      <c r="I10" s="650">
        <v>68.929291000000006</v>
      </c>
      <c r="J10" s="741"/>
      <c r="K10" s="741"/>
      <c r="L10" s="741"/>
      <c r="N10" s="1468"/>
    </row>
    <row r="11" spans="1:14" s="697" customFormat="1" ht="12" customHeight="1" x14ac:dyDescent="0.2">
      <c r="A11" s="530"/>
      <c r="B11" s="54"/>
      <c r="C11" s="532"/>
      <c r="D11" s="532"/>
      <c r="E11" s="695"/>
      <c r="F11" s="63"/>
      <c r="G11" s="654"/>
      <c r="H11" s="654"/>
      <c r="I11" s="913"/>
      <c r="N11" s="1468"/>
    </row>
    <row r="12" spans="1:14" s="697" customFormat="1" ht="12" customHeight="1" x14ac:dyDescent="0.2">
      <c r="A12" s="297"/>
      <c r="B12" s="53" t="s">
        <v>341</v>
      </c>
      <c r="C12" s="742"/>
      <c r="D12" s="742"/>
      <c r="E12" s="743"/>
      <c r="F12" s="297"/>
      <c r="G12" s="683"/>
      <c r="H12" s="683"/>
      <c r="I12" s="935"/>
      <c r="N12" s="1468"/>
    </row>
    <row r="13" spans="1:14" s="698" customFormat="1" ht="12" customHeight="1" x14ac:dyDescent="0.2">
      <c r="A13" s="744"/>
      <c r="B13" s="54" t="s">
        <v>285</v>
      </c>
      <c r="C13" s="728">
        <v>4.1000000000000002E-2</v>
      </c>
      <c r="D13" s="728">
        <v>4.07E-2</v>
      </c>
      <c r="E13" s="729">
        <v>4.0899999999999999E-2</v>
      </c>
      <c r="F13" s="728"/>
      <c r="G13" s="936">
        <v>4.07E-2</v>
      </c>
      <c r="H13" s="936"/>
      <c r="I13" s="930">
        <v>4.07E-2</v>
      </c>
      <c r="N13" s="1468"/>
    </row>
    <row r="14" spans="1:14" s="698" customFormat="1" ht="12" customHeight="1" x14ac:dyDescent="0.2">
      <c r="A14" s="744"/>
      <c r="B14" s="54" t="s">
        <v>286</v>
      </c>
      <c r="C14" s="728">
        <v>2.9399999999999999E-2</v>
      </c>
      <c r="D14" s="728">
        <v>2.9700000000000001E-2</v>
      </c>
      <c r="E14" s="729">
        <v>2.9600000000000001E-2</v>
      </c>
      <c r="F14" s="728"/>
      <c r="G14" s="936">
        <v>2.9700000000000001E-2</v>
      </c>
      <c r="H14" s="936"/>
      <c r="I14" s="930">
        <v>2.9700000000000001E-2</v>
      </c>
      <c r="N14" s="1468"/>
    </row>
    <row r="15" spans="1:14" s="698" customFormat="1" ht="12" customHeight="1" x14ac:dyDescent="0.2">
      <c r="A15" s="744"/>
      <c r="B15" s="54" t="s">
        <v>342</v>
      </c>
      <c r="C15" s="728">
        <v>1.2500000000000001E-2</v>
      </c>
      <c r="D15" s="728">
        <v>1.2500000000000001E-2</v>
      </c>
      <c r="E15" s="729">
        <v>1.2500000000000001E-2</v>
      </c>
      <c r="F15" s="728"/>
      <c r="G15" s="936">
        <v>1.2500000000000001E-2</v>
      </c>
      <c r="H15" s="936"/>
      <c r="I15" s="930">
        <v>1.2500000000000001E-2</v>
      </c>
      <c r="N15" s="1468"/>
    </row>
    <row r="16" spans="1:14" s="698" customFormat="1" ht="12" customHeight="1" x14ac:dyDescent="0.2">
      <c r="A16" s="744"/>
      <c r="B16" s="54" t="s">
        <v>343</v>
      </c>
      <c r="C16" s="728">
        <v>1.1599999999999999E-2</v>
      </c>
      <c r="D16" s="728">
        <v>1.0999999999999999E-2</v>
      </c>
      <c r="E16" s="729">
        <v>1.1299999999999999E-2</v>
      </c>
      <c r="F16" s="728"/>
      <c r="G16" s="936">
        <v>1.0999999999999999E-2</v>
      </c>
      <c r="H16" s="936"/>
      <c r="I16" s="930">
        <v>1.0999999999999999E-2</v>
      </c>
      <c r="N16" s="1468"/>
    </row>
    <row r="17" spans="1:14" s="698" customFormat="1" ht="12" customHeight="1" x14ac:dyDescent="0.2">
      <c r="A17" s="744"/>
      <c r="B17" s="54" t="s">
        <v>344</v>
      </c>
      <c r="C17" s="728">
        <v>1.4500000000000001E-2</v>
      </c>
      <c r="D17" s="728">
        <v>1.6199999999999999E-2</v>
      </c>
      <c r="E17" s="729">
        <v>1.5299999999999999E-2</v>
      </c>
      <c r="F17" s="728"/>
      <c r="G17" s="936">
        <v>1.6199999999999999E-2</v>
      </c>
      <c r="H17" s="936"/>
      <c r="I17" s="930">
        <v>1.6199999999999999E-2</v>
      </c>
      <c r="N17" s="1468"/>
    </row>
    <row r="18" spans="1:14" s="698" customFormat="1" ht="12" customHeight="1" x14ac:dyDescent="0.2">
      <c r="A18" s="744"/>
      <c r="B18" s="54" t="s">
        <v>288</v>
      </c>
      <c r="C18" s="728">
        <v>2.8000000000000001E-2</v>
      </c>
      <c r="D18" s="728">
        <v>2.8199999999999999E-2</v>
      </c>
      <c r="E18" s="729">
        <v>2.8299999999999999E-2</v>
      </c>
      <c r="F18" s="728"/>
      <c r="G18" s="936">
        <v>2.8500000000000001E-2</v>
      </c>
      <c r="H18" s="936"/>
      <c r="I18" s="930">
        <v>2.8500000000000001E-2</v>
      </c>
      <c r="N18" s="1468"/>
    </row>
    <row r="19" spans="1:14" s="697" customFormat="1" ht="12" customHeight="1" x14ac:dyDescent="0.2">
      <c r="A19" s="745"/>
      <c r="B19" s="54"/>
      <c r="C19" s="744"/>
      <c r="D19" s="744"/>
      <c r="E19" s="746"/>
      <c r="F19" s="297"/>
      <c r="G19" s="937"/>
      <c r="H19" s="937"/>
      <c r="I19" s="652"/>
      <c r="N19" s="1468"/>
    </row>
    <row r="20" spans="1:14" s="697" customFormat="1" ht="12" customHeight="1" x14ac:dyDescent="0.2">
      <c r="A20" s="747"/>
      <c r="B20" s="53" t="s">
        <v>345</v>
      </c>
      <c r="C20" s="703"/>
      <c r="D20" s="703"/>
      <c r="E20" s="748"/>
      <c r="F20" s="297"/>
      <c r="G20" s="938"/>
      <c r="H20" s="938"/>
      <c r="I20" s="652"/>
      <c r="N20" s="1468"/>
    </row>
    <row r="21" spans="1:14" s="698" customFormat="1" ht="12" customHeight="1" x14ac:dyDescent="0.2">
      <c r="A21" s="703"/>
      <c r="B21" s="54" t="s">
        <v>346</v>
      </c>
      <c r="C21" s="728">
        <v>0.1004</v>
      </c>
      <c r="D21" s="728">
        <v>0.1017</v>
      </c>
      <c r="E21" s="729">
        <v>0.1016</v>
      </c>
      <c r="F21" s="728"/>
      <c r="G21" s="936">
        <v>0.1042</v>
      </c>
      <c r="H21" s="936"/>
      <c r="I21" s="930">
        <v>0.1042</v>
      </c>
      <c r="N21" s="1468"/>
    </row>
    <row r="22" spans="1:14" s="698" customFormat="1" ht="12" customHeight="1" x14ac:dyDescent="0.2">
      <c r="A22" s="703"/>
      <c r="B22" s="106" t="s">
        <v>340</v>
      </c>
      <c r="C22" s="731">
        <v>3.7100000000000001E-2</v>
      </c>
      <c r="D22" s="731">
        <v>3.0300000000000001E-2</v>
      </c>
      <c r="E22" s="732">
        <v>3.39E-2</v>
      </c>
      <c r="F22" s="731"/>
      <c r="G22" s="931">
        <v>3.8899999999999997E-2</v>
      </c>
      <c r="H22" s="931"/>
      <c r="I22" s="932">
        <v>3.8899999999999997E-2</v>
      </c>
      <c r="N22" s="1468"/>
    </row>
    <row r="23" spans="1:14" s="749" customFormat="1" ht="12" customHeight="1" x14ac:dyDescent="0.2">
      <c r="A23" s="739"/>
      <c r="B23" s="316" t="s">
        <v>98</v>
      </c>
      <c r="C23" s="734">
        <v>0.13750000000000001</v>
      </c>
      <c r="D23" s="734">
        <v>0.13200000000000001</v>
      </c>
      <c r="E23" s="735">
        <v>0.13550000000000001</v>
      </c>
      <c r="F23" s="736"/>
      <c r="G23" s="664">
        <v>0.1431</v>
      </c>
      <c r="H23" s="664"/>
      <c r="I23" s="933">
        <v>0.1431</v>
      </c>
      <c r="N23" s="1468"/>
    </row>
    <row r="24" spans="1:14" s="749" customFormat="1" ht="12" customHeight="1" x14ac:dyDescent="0.2">
      <c r="A24" s="739"/>
      <c r="B24" s="53"/>
      <c r="C24" s="750"/>
      <c r="D24" s="750"/>
      <c r="E24" s="725"/>
      <c r="F24" s="751"/>
      <c r="G24" s="666"/>
      <c r="H24" s="666"/>
      <c r="I24" s="929"/>
      <c r="N24" s="1468"/>
    </row>
    <row r="25" spans="1:14" s="749" customFormat="1" ht="12" customHeight="1" x14ac:dyDescent="0.2">
      <c r="A25" s="739"/>
      <c r="B25" s="53" t="s">
        <v>106</v>
      </c>
      <c r="C25" s="550"/>
      <c r="D25" s="550"/>
      <c r="E25" s="725"/>
      <c r="F25" s="751"/>
      <c r="G25" s="666"/>
      <c r="H25" s="666"/>
      <c r="I25" s="929"/>
      <c r="N25" s="1468"/>
    </row>
    <row r="26" spans="1:14" s="749" customFormat="1" ht="12" customHeight="1" x14ac:dyDescent="0.2">
      <c r="A26" s="739"/>
      <c r="B26" s="54" t="s">
        <v>269</v>
      </c>
      <c r="C26" s="40">
        <v>18.197520000000001</v>
      </c>
      <c r="D26" s="40">
        <v>15.75348</v>
      </c>
      <c r="E26" s="558">
        <v>33.951000000000001</v>
      </c>
      <c r="F26" s="40"/>
      <c r="G26" s="603">
        <v>17.22193</v>
      </c>
      <c r="H26" s="603"/>
      <c r="I26" s="647">
        <v>17.22193</v>
      </c>
      <c r="N26" s="1468"/>
    </row>
    <row r="27" spans="1:14" s="749" customFormat="1" ht="12" customHeight="1" x14ac:dyDescent="0.2">
      <c r="A27" s="739"/>
      <c r="B27" s="54" t="s">
        <v>270</v>
      </c>
      <c r="C27" s="510">
        <v>189.43958600000002</v>
      </c>
      <c r="D27" s="510">
        <v>219.28741399999996</v>
      </c>
      <c r="E27" s="643">
        <v>408.72699999999998</v>
      </c>
      <c r="F27" s="295"/>
      <c r="G27" s="638">
        <v>345.25252999999998</v>
      </c>
      <c r="H27" s="638"/>
      <c r="I27" s="682">
        <v>345.25252999999998</v>
      </c>
      <c r="N27" s="1468"/>
    </row>
    <row r="28" spans="1:14" s="749" customFormat="1" ht="12" customHeight="1" x14ac:dyDescent="0.2">
      <c r="A28" s="739"/>
      <c r="B28" s="46" t="s">
        <v>347</v>
      </c>
      <c r="C28" s="47">
        <v>207.63710599999999</v>
      </c>
      <c r="D28" s="47">
        <v>235.04089400000001</v>
      </c>
      <c r="E28" s="752">
        <v>442.678</v>
      </c>
      <c r="F28" s="208"/>
      <c r="G28" s="609">
        <v>362.47445999999997</v>
      </c>
      <c r="H28" s="609"/>
      <c r="I28" s="939">
        <v>362.47445999999997</v>
      </c>
      <c r="N28" s="1468"/>
    </row>
    <row r="29" spans="1:14" s="697" customFormat="1" ht="12" customHeight="1" x14ac:dyDescent="0.2">
      <c r="A29" s="505"/>
      <c r="B29" s="54"/>
      <c r="C29" s="753"/>
      <c r="D29" s="376"/>
      <c r="E29" s="558"/>
      <c r="F29" s="40"/>
      <c r="G29" s="635"/>
      <c r="H29" s="635"/>
      <c r="I29" s="647"/>
      <c r="N29" s="1468"/>
    </row>
    <row r="30" spans="1:14" s="697" customFormat="1" ht="12" customHeight="1" x14ac:dyDescent="0.2">
      <c r="A30" s="530"/>
      <c r="B30" s="53" t="s">
        <v>324</v>
      </c>
      <c r="C30" s="374"/>
      <c r="D30" s="374"/>
      <c r="E30" s="574"/>
      <c r="F30" s="55"/>
      <c r="G30" s="594"/>
      <c r="H30" s="594"/>
      <c r="I30" s="681"/>
      <c r="N30" s="1468"/>
    </row>
    <row r="31" spans="1:14" s="697" customFormat="1" ht="12" customHeight="1" x14ac:dyDescent="0.2">
      <c r="A31" s="297"/>
      <c r="B31" s="54" t="s">
        <v>348</v>
      </c>
      <c r="C31" s="40">
        <v>11326.383</v>
      </c>
      <c r="D31" s="40">
        <v>10761.710220000001</v>
      </c>
      <c r="E31" s="558">
        <v>11326.383</v>
      </c>
      <c r="F31" s="40"/>
      <c r="G31" s="603">
        <v>10348.652</v>
      </c>
      <c r="H31" s="603"/>
      <c r="I31" s="647">
        <v>10348.652</v>
      </c>
      <c r="N31" s="1468"/>
    </row>
    <row r="32" spans="1:14" s="697" customFormat="1" ht="12" customHeight="1" x14ac:dyDescent="0.2">
      <c r="A32" s="297"/>
      <c r="B32" s="54" t="s">
        <v>106</v>
      </c>
      <c r="C32" s="55">
        <v>136.5515613</v>
      </c>
      <c r="D32" s="55">
        <v>118.12643869999999</v>
      </c>
      <c r="E32" s="529">
        <v>254.678</v>
      </c>
      <c r="F32" s="40"/>
      <c r="G32" s="602">
        <v>157.15199999999999</v>
      </c>
      <c r="H32" s="602"/>
      <c r="I32" s="652">
        <v>157.15199999999999</v>
      </c>
      <c r="N32" s="1468"/>
    </row>
    <row r="33" spans="1:14" s="697" customFormat="1" ht="12" customHeight="1" x14ac:dyDescent="0.2">
      <c r="A33" s="297"/>
      <c r="B33" s="54" t="s">
        <v>281</v>
      </c>
      <c r="C33" s="55">
        <v>-777.67524809999998</v>
      </c>
      <c r="D33" s="55">
        <v>-722.46675190000008</v>
      </c>
      <c r="E33" s="529">
        <v>-1500.1420000000001</v>
      </c>
      <c r="F33" s="40"/>
      <c r="G33" s="602">
        <v>-741.54100000000005</v>
      </c>
      <c r="H33" s="602"/>
      <c r="I33" s="652">
        <v>-741.54100000000005</v>
      </c>
      <c r="N33" s="1468"/>
    </row>
    <row r="34" spans="1:14" s="697" customFormat="1" ht="12" customHeight="1" x14ac:dyDescent="0.2">
      <c r="A34" s="297"/>
      <c r="B34" s="54" t="s">
        <v>349</v>
      </c>
      <c r="C34" s="55">
        <v>193.68049640000001</v>
      </c>
      <c r="D34" s="55">
        <v>152.46150359999999</v>
      </c>
      <c r="E34" s="529">
        <v>346.142</v>
      </c>
      <c r="F34" s="40"/>
      <c r="G34" s="602">
        <v>165.79499999999999</v>
      </c>
      <c r="H34" s="602"/>
      <c r="I34" s="652">
        <v>165.79499999999999</v>
      </c>
      <c r="N34" s="1468"/>
    </row>
    <row r="35" spans="1:14" s="697" customFormat="1" ht="12" customHeight="1" x14ac:dyDescent="0.2">
      <c r="A35" s="297"/>
      <c r="B35" s="106" t="s">
        <v>97</v>
      </c>
      <c r="C35" s="132">
        <v>-117.2295876</v>
      </c>
      <c r="D35" s="132">
        <v>38.820587599999996</v>
      </c>
      <c r="E35" s="576">
        <v>-78.409000000000006</v>
      </c>
      <c r="F35" s="295"/>
      <c r="G35" s="668">
        <v>40.491999999999997</v>
      </c>
      <c r="H35" s="668"/>
      <c r="I35" s="682">
        <v>40.491999999999997</v>
      </c>
      <c r="N35" s="1468"/>
    </row>
    <row r="36" spans="1:14" s="701" customFormat="1" ht="12" customHeight="1" x14ac:dyDescent="0.2">
      <c r="A36" s="502"/>
      <c r="B36" s="53" t="s">
        <v>350</v>
      </c>
      <c r="C36" s="65">
        <v>10761.710220000001</v>
      </c>
      <c r="D36" s="65">
        <v>10348.652</v>
      </c>
      <c r="E36" s="111">
        <v>10348.652</v>
      </c>
      <c r="F36" s="206"/>
      <c r="G36" s="181">
        <v>9970.5499999999993</v>
      </c>
      <c r="H36" s="181"/>
      <c r="I36" s="608">
        <v>9970.5499999999993</v>
      </c>
      <c r="N36" s="1468"/>
    </row>
    <row r="37" spans="1:14" s="701" customFormat="1" ht="12" customHeight="1" x14ac:dyDescent="0.2">
      <c r="A37" s="502"/>
      <c r="B37" s="54" t="s">
        <v>351</v>
      </c>
      <c r="C37" s="376">
        <v>-859.69</v>
      </c>
      <c r="D37" s="376">
        <v>-868.75300000000004</v>
      </c>
      <c r="E37" s="558">
        <v>-868.75300000000004</v>
      </c>
      <c r="F37" s="40"/>
      <c r="G37" s="635">
        <v>-878.803</v>
      </c>
      <c r="H37" s="635"/>
      <c r="I37" s="652">
        <v>-878.803</v>
      </c>
      <c r="N37" s="1468"/>
    </row>
    <row r="38" spans="1:14" s="701" customFormat="1" ht="12" customHeight="1" x14ac:dyDescent="0.2">
      <c r="A38" s="502"/>
      <c r="B38" s="46" t="s">
        <v>352</v>
      </c>
      <c r="C38" s="47">
        <v>9902.0207591999988</v>
      </c>
      <c r="D38" s="47">
        <v>9479.8989999999994</v>
      </c>
      <c r="E38" s="752">
        <v>9479.8989999999994</v>
      </c>
      <c r="F38" s="208"/>
      <c r="G38" s="609">
        <v>9091.7469999999994</v>
      </c>
      <c r="H38" s="609"/>
      <c r="I38" s="939">
        <v>9091.7469999999994</v>
      </c>
      <c r="N38" s="1468"/>
    </row>
    <row r="39" spans="1:14" s="701" customFormat="1" ht="12" customHeight="1" x14ac:dyDescent="0.2">
      <c r="A39" s="502"/>
      <c r="B39" s="53"/>
      <c r="C39" s="702"/>
      <c r="D39" s="702"/>
      <c r="E39" s="579"/>
      <c r="F39" s="65"/>
      <c r="G39" s="639"/>
      <c r="H39" s="639"/>
      <c r="I39" s="680"/>
      <c r="N39" s="1468"/>
    </row>
    <row r="40" spans="1:14" s="701" customFormat="1" ht="12" customHeight="1" x14ac:dyDescent="0.2">
      <c r="A40" s="530"/>
      <c r="B40" s="35" t="s">
        <v>295</v>
      </c>
      <c r="C40" s="699"/>
      <c r="D40" s="699"/>
      <c r="E40" s="574"/>
      <c r="F40" s="55"/>
      <c r="G40" s="594"/>
      <c r="H40" s="594"/>
      <c r="I40" s="681"/>
      <c r="J40" s="697"/>
      <c r="K40" s="697"/>
      <c r="L40" s="697"/>
      <c r="N40" s="1468"/>
    </row>
    <row r="41" spans="1:14" s="697" customFormat="1" ht="12" customHeight="1" x14ac:dyDescent="0.2">
      <c r="A41" s="505"/>
      <c r="B41" s="39" t="s">
        <v>296</v>
      </c>
      <c r="C41" s="40">
        <v>18.594000000000001</v>
      </c>
      <c r="D41" s="40">
        <v>49.048999999999999</v>
      </c>
      <c r="E41" s="558">
        <v>18.594000000000001</v>
      </c>
      <c r="F41" s="40"/>
      <c r="G41" s="603">
        <v>58.615000000000002</v>
      </c>
      <c r="H41" s="603"/>
      <c r="I41" s="647">
        <v>58.615000000000002</v>
      </c>
      <c r="N41" s="1468"/>
    </row>
    <row r="42" spans="1:14" s="697" customFormat="1" ht="12" customHeight="1" x14ac:dyDescent="0.2">
      <c r="A42" s="505"/>
      <c r="B42" s="39" t="s">
        <v>297</v>
      </c>
      <c r="C42" s="55">
        <v>-8.5000000000000006E-2</v>
      </c>
      <c r="D42" s="55">
        <v>0.41000000000000003</v>
      </c>
      <c r="E42" s="754">
        <v>0.32500000000000001</v>
      </c>
      <c r="F42" s="40"/>
      <c r="G42" s="602">
        <v>1.67601</v>
      </c>
      <c r="H42" s="602"/>
      <c r="I42" s="652">
        <v>1.67601</v>
      </c>
      <c r="N42" s="1468"/>
    </row>
    <row r="43" spans="1:14" s="697" customFormat="1" ht="12" customHeight="1" x14ac:dyDescent="0.2">
      <c r="A43" s="505"/>
      <c r="B43" s="39" t="s">
        <v>298</v>
      </c>
      <c r="C43" s="55">
        <v>-23.132000000000001</v>
      </c>
      <c r="D43" s="55">
        <v>-5.8249999999999993</v>
      </c>
      <c r="E43" s="754">
        <v>-28.957000000000001</v>
      </c>
      <c r="F43" s="40"/>
      <c r="G43" s="602">
        <v>18.738294</v>
      </c>
      <c r="H43" s="602"/>
      <c r="I43" s="652">
        <v>18.738294</v>
      </c>
      <c r="N43" s="1468"/>
    </row>
    <row r="44" spans="1:14" s="697" customFormat="1" ht="12" customHeight="1" x14ac:dyDescent="0.2">
      <c r="A44" s="505"/>
      <c r="B44" s="39" t="s">
        <v>299</v>
      </c>
      <c r="C44" s="55">
        <v>53.671999999999997</v>
      </c>
      <c r="D44" s="55">
        <v>14.981000000000009</v>
      </c>
      <c r="E44" s="754">
        <v>68.653000000000006</v>
      </c>
      <c r="F44" s="40"/>
      <c r="G44" s="602">
        <v>-27.079802000000001</v>
      </c>
      <c r="H44" s="602"/>
      <c r="I44" s="652">
        <v>-27.079802000000001</v>
      </c>
      <c r="N44" s="1468"/>
    </row>
    <row r="45" spans="1:14" s="697" customFormat="1" ht="12" customHeight="1" x14ac:dyDescent="0.2">
      <c r="A45" s="502"/>
      <c r="B45" s="46" t="s">
        <v>301</v>
      </c>
      <c r="C45" s="47">
        <v>49.048999999999999</v>
      </c>
      <c r="D45" s="47">
        <v>58.615000000000002</v>
      </c>
      <c r="E45" s="752">
        <v>58.615000000000002</v>
      </c>
      <c r="F45" s="208"/>
      <c r="G45" s="609">
        <v>51.949052000000002</v>
      </c>
      <c r="H45" s="609"/>
      <c r="I45" s="939">
        <v>51.949052000000002</v>
      </c>
      <c r="J45" s="701"/>
      <c r="K45" s="701"/>
      <c r="L45" s="701"/>
      <c r="N45" s="1468"/>
    </row>
    <row r="46" spans="1:14" s="697" customFormat="1" ht="12" customHeight="1" x14ac:dyDescent="0.2">
      <c r="A46" s="297"/>
      <c r="B46" s="701"/>
      <c r="E46" s="297"/>
      <c r="G46" s="940"/>
      <c r="H46" s="940"/>
      <c r="I46" s="683"/>
      <c r="N46" s="1468"/>
    </row>
    <row r="47" spans="1:14" s="701" customFormat="1" ht="12" customHeight="1" x14ac:dyDescent="0.2">
      <c r="A47" s="297"/>
      <c r="C47" s="30"/>
      <c r="D47" s="459"/>
      <c r="E47" s="459"/>
      <c r="F47" s="459"/>
      <c r="G47" s="44"/>
      <c r="H47" s="44"/>
      <c r="I47" s="44"/>
      <c r="J47" s="697"/>
      <c r="K47" s="697"/>
      <c r="L47" s="697"/>
      <c r="N47" s="1468"/>
    </row>
    <row r="48" spans="1:14" s="697" customFormat="1" ht="12" customHeight="1" x14ac:dyDescent="0.2">
      <c r="A48" s="297"/>
      <c r="B48" s="1468"/>
      <c r="C48" s="191"/>
      <c r="D48" s="191"/>
      <c r="E48" s="191"/>
      <c r="G48" s="44"/>
      <c r="H48" s="44"/>
      <c r="I48" s="44"/>
      <c r="N48" s="1468"/>
    </row>
    <row r="49" spans="1:14" s="697" customFormat="1" ht="12" customHeight="1" x14ac:dyDescent="0.2">
      <c r="A49" s="297"/>
      <c r="B49" s="1468"/>
      <c r="C49" s="191"/>
      <c r="D49" s="191"/>
      <c r="E49" s="191"/>
      <c r="G49" s="44"/>
      <c r="H49" s="44"/>
      <c r="I49" s="44"/>
      <c r="N49" s="1468"/>
    </row>
    <row r="50" spans="1:14" s="697" customFormat="1" ht="12" customHeight="1" x14ac:dyDescent="0.2">
      <c r="A50" s="297"/>
      <c r="C50" s="191"/>
      <c r="D50" s="191"/>
      <c r="E50" s="191"/>
      <c r="G50" s="44"/>
      <c r="H50" s="44"/>
      <c r="I50" s="44"/>
      <c r="J50" s="741"/>
      <c r="K50" s="741"/>
      <c r="L50" s="741"/>
      <c r="N50" s="1468"/>
    </row>
    <row r="51" spans="1:14" ht="12" customHeight="1" x14ac:dyDescent="0.2">
      <c r="N51" s="1468"/>
    </row>
    <row r="52" spans="1:14" ht="12" customHeight="1" x14ac:dyDescent="0.2">
      <c r="N52" s="1468"/>
    </row>
    <row r="53" spans="1:14" ht="12" customHeight="1" x14ac:dyDescent="0.2">
      <c r="N53" s="1468"/>
    </row>
    <row r="54" spans="1:14" ht="12" customHeight="1" x14ac:dyDescent="0.2">
      <c r="N54" s="1468"/>
    </row>
    <row r="55" spans="1:14" ht="12" customHeight="1" x14ac:dyDescent="0.2">
      <c r="N55" s="1468"/>
    </row>
    <row r="56" spans="1:14" ht="12" customHeight="1" x14ac:dyDescent="0.2">
      <c r="N56" s="1468"/>
    </row>
    <row r="57" spans="1:14" ht="12" customHeight="1" x14ac:dyDescent="0.2">
      <c r="N57" s="1468"/>
    </row>
    <row r="58" spans="1:14" ht="12" customHeight="1" x14ac:dyDescent="0.2">
      <c r="N58" s="1468"/>
    </row>
    <row r="59" spans="1:14" ht="12" customHeight="1" x14ac:dyDescent="0.2">
      <c r="N59" s="1468"/>
    </row>
    <row r="60" spans="1:14" ht="12" customHeight="1" x14ac:dyDescent="0.2">
      <c r="N60" s="1468"/>
    </row>
    <row r="61" spans="1:14" ht="12" customHeight="1" x14ac:dyDescent="0.2">
      <c r="N61" s="1468"/>
    </row>
    <row r="62" spans="1:14" ht="12" customHeight="1" x14ac:dyDescent="0.2">
      <c r="N62" s="1468"/>
    </row>
    <row r="63" spans="1:14" ht="12" customHeight="1" x14ac:dyDescent="0.2">
      <c r="N63" s="1468"/>
    </row>
    <row r="64" spans="1:14" ht="12" customHeight="1" x14ac:dyDescent="0.2">
      <c r="N64" s="1468"/>
    </row>
    <row r="65" spans="14:14" ht="12" customHeight="1" x14ac:dyDescent="0.2">
      <c r="N65" s="1468"/>
    </row>
    <row r="66" spans="14:14" ht="12" customHeight="1" x14ac:dyDescent="0.2">
      <c r="N66" s="1468"/>
    </row>
    <row r="67" spans="14:14" ht="12" customHeight="1" x14ac:dyDescent="0.2">
      <c r="N67" s="1468"/>
    </row>
  </sheetData>
  <mergeCells count="2">
    <mergeCell ref="C6:E6"/>
    <mergeCell ref="G6:I6"/>
  </mergeCells>
  <conditionalFormatting sqref="C10:H10 C26:I45">
    <cfRule type="cellIs" dxfId="348" priority="6" operator="between">
      <formula>0.4999</formula>
      <formula>-0.4999</formula>
    </cfRule>
  </conditionalFormatting>
  <conditionalFormatting sqref="I10">
    <cfRule type="cellIs" dxfId="347" priority="3" operator="between">
      <formula>0.4999</formula>
      <formula>-0.4999</formula>
    </cfRule>
  </conditionalFormatting>
  <conditionalFormatting sqref="G47:I50">
    <cfRule type="cellIs" dxfId="346" priority="1" operator="notBetween">
      <formula>-0.2</formula>
      <formula>0.2</formula>
    </cfRule>
  </conditionalFormatting>
  <pageMargins left="0.75" right="0.75" top="1" bottom="1" header="0.5" footer="0.5"/>
  <pageSetup paperSize="9" scale="8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L86"/>
  <sheetViews>
    <sheetView showGridLines="0" zoomScale="85" zoomScaleNormal="85" workbookViewId="0">
      <selection activeCell="V61" sqref="V61"/>
    </sheetView>
  </sheetViews>
  <sheetFormatPr defaultRowHeight="12" customHeight="1" x14ac:dyDescent="0.15"/>
  <cols>
    <col min="1" max="1" width="2.140625" style="1" customWidth="1"/>
    <col min="2" max="2" width="50.7109375" style="1" customWidth="1"/>
    <col min="3" max="5" width="11.7109375" style="1" customWidth="1"/>
    <col min="6" max="6" width="2.7109375" style="1" customWidth="1"/>
    <col min="7" max="9" width="11.7109375" style="1" customWidth="1"/>
    <col min="10" max="11" width="4.42578125" style="1" customWidth="1"/>
    <col min="12" max="16384" width="9.140625" style="1"/>
  </cols>
  <sheetData>
    <row r="1" spans="1:12" ht="12" customHeight="1" x14ac:dyDescent="0.15">
      <c r="B1" s="2"/>
      <c r="C1" s="2"/>
      <c r="D1" s="2"/>
      <c r="E1" s="2"/>
      <c r="F1" s="2"/>
      <c r="G1" s="2"/>
      <c r="H1" s="2"/>
      <c r="I1" s="2"/>
      <c r="L1" s="10"/>
    </row>
    <row r="2" spans="1:12" ht="15" customHeight="1" x14ac:dyDescent="0.2">
      <c r="A2" s="2"/>
      <c r="B2" s="690" t="s">
        <v>250</v>
      </c>
      <c r="C2" s="629"/>
      <c r="D2" s="629"/>
      <c r="E2" s="691"/>
      <c r="F2" s="691"/>
      <c r="G2" s="629"/>
      <c r="H2" s="629"/>
      <c r="I2" s="692" t="s">
        <v>1</v>
      </c>
    </row>
    <row r="3" spans="1:12" ht="15" customHeight="1" x14ac:dyDescent="0.2">
      <c r="A3" s="2"/>
      <c r="B3" s="12" t="s">
        <v>146</v>
      </c>
      <c r="C3" s="13"/>
      <c r="D3" s="13"/>
      <c r="E3" s="13"/>
      <c r="F3" s="13"/>
      <c r="G3" s="13"/>
      <c r="H3" s="13"/>
      <c r="I3" s="755"/>
    </row>
    <row r="4" spans="1:12" ht="12" customHeight="1" x14ac:dyDescent="0.15">
      <c r="A4" s="2"/>
      <c r="B4" s="15"/>
      <c r="C4" s="13"/>
      <c r="D4" s="13"/>
      <c r="E4" s="16"/>
      <c r="F4" s="16"/>
      <c r="G4" s="13"/>
      <c r="H4" s="13"/>
      <c r="I4" s="756" t="s">
        <v>2</v>
      </c>
    </row>
    <row r="5" spans="1:12" ht="12" customHeight="1" x14ac:dyDescent="0.15">
      <c r="A5" s="2"/>
      <c r="B5" s="693"/>
      <c r="C5" s="379" t="s">
        <v>252</v>
      </c>
      <c r="D5" s="379"/>
      <c r="E5" s="379"/>
      <c r="F5" s="379"/>
      <c r="G5" s="379" t="s">
        <v>252</v>
      </c>
      <c r="H5" s="379"/>
      <c r="I5" s="446"/>
    </row>
    <row r="6" spans="1:12" ht="12" customHeight="1" x14ac:dyDescent="0.15">
      <c r="A6" s="22"/>
      <c r="B6" s="120"/>
      <c r="C6" s="1624">
        <v>2018</v>
      </c>
      <c r="D6" s="1625"/>
      <c r="E6" s="1626"/>
      <c r="F6" s="694"/>
      <c r="G6" s="1624">
        <v>2019</v>
      </c>
      <c r="H6" s="1625"/>
      <c r="I6" s="1626"/>
    </row>
    <row r="7" spans="1:12" ht="12" customHeight="1" x14ac:dyDescent="0.15">
      <c r="A7" s="3"/>
      <c r="B7" s="166"/>
      <c r="C7" s="23" t="s">
        <v>4</v>
      </c>
      <c r="D7" s="23" t="s">
        <v>5</v>
      </c>
      <c r="E7" s="640" t="s">
        <v>6</v>
      </c>
      <c r="F7" s="99"/>
      <c r="G7" s="23" t="s">
        <v>4</v>
      </c>
      <c r="H7" s="23" t="s">
        <v>5</v>
      </c>
      <c r="I7" s="640" t="s">
        <v>7</v>
      </c>
    </row>
    <row r="8" spans="1:12" ht="12" customHeight="1" x14ac:dyDescent="0.15">
      <c r="A8" s="3"/>
      <c r="B8" s="21"/>
      <c r="C8" s="26" t="s">
        <v>8</v>
      </c>
      <c r="D8" s="26" t="s">
        <v>8</v>
      </c>
      <c r="E8" s="27" t="s">
        <v>9</v>
      </c>
      <c r="F8" s="99"/>
      <c r="G8" s="26" t="s">
        <v>8</v>
      </c>
      <c r="H8" s="26" t="s">
        <v>8</v>
      </c>
      <c r="I8" s="27" t="s">
        <v>94</v>
      </c>
    </row>
    <row r="9" spans="1:12" ht="12" customHeight="1" x14ac:dyDescent="0.15">
      <c r="A9" s="3"/>
      <c r="B9" s="21"/>
      <c r="C9" s="26"/>
      <c r="D9" s="26"/>
      <c r="E9" s="121"/>
      <c r="F9" s="99"/>
      <c r="G9" s="26"/>
      <c r="H9" s="26"/>
      <c r="I9" s="121"/>
    </row>
    <row r="10" spans="1:12" ht="12" customHeight="1" x14ac:dyDescent="0.15">
      <c r="A10" s="2"/>
      <c r="B10" s="757" t="s">
        <v>10</v>
      </c>
      <c r="C10" s="65">
        <v>-4.3262999999999998</v>
      </c>
      <c r="D10" s="65">
        <v>2.4803000000000002</v>
      </c>
      <c r="E10" s="498">
        <v>-1.8459999999999996</v>
      </c>
      <c r="F10" s="65"/>
      <c r="G10" s="65">
        <v>4.4999890000000002</v>
      </c>
      <c r="H10" s="130"/>
      <c r="I10" s="498">
        <v>4.4999890000000002</v>
      </c>
    </row>
    <row r="11" spans="1:12" ht="12" customHeight="1" x14ac:dyDescent="0.15">
      <c r="A11" s="2"/>
      <c r="B11" s="757"/>
      <c r="C11" s="65"/>
      <c r="D11" s="65"/>
      <c r="E11" s="498"/>
      <c r="F11" s="65"/>
      <c r="G11" s="65"/>
      <c r="H11" s="130"/>
      <c r="I11" s="498"/>
    </row>
    <row r="12" spans="1:12" ht="12" customHeight="1" x14ac:dyDescent="0.15">
      <c r="A12" s="2"/>
      <c r="B12" s="53" t="s">
        <v>18</v>
      </c>
      <c r="C12" s="130">
        <v>-4.8094205816000004</v>
      </c>
      <c r="D12" s="130">
        <v>0.87947718710000045</v>
      </c>
      <c r="E12" s="498">
        <v>-3.9299433945</v>
      </c>
      <c r="F12" s="130"/>
      <c r="G12" s="130">
        <v>-11.026427</v>
      </c>
      <c r="H12" s="130"/>
      <c r="I12" s="498">
        <v>-11.026427</v>
      </c>
    </row>
    <row r="13" spans="1:12" ht="12" customHeight="1" x14ac:dyDescent="0.15">
      <c r="A13" s="2"/>
      <c r="B13" s="54"/>
      <c r="C13" s="55"/>
      <c r="D13" s="55"/>
      <c r="E13" s="209"/>
      <c r="F13" s="40"/>
      <c r="G13" s="55"/>
      <c r="H13" s="55"/>
      <c r="I13" s="209"/>
    </row>
    <row r="14" spans="1:12" ht="12" customHeight="1" x14ac:dyDescent="0.15">
      <c r="A14" s="2"/>
      <c r="B14" s="53" t="s">
        <v>17</v>
      </c>
      <c r="C14" s="130">
        <v>-4.8094205816000004</v>
      </c>
      <c r="D14" s="130">
        <v>0.87947718730000091</v>
      </c>
      <c r="E14" s="498">
        <v>-3.9299433942999995</v>
      </c>
      <c r="F14" s="65"/>
      <c r="G14" s="130">
        <v>1.5499180000000001</v>
      </c>
      <c r="H14" s="130"/>
      <c r="I14" s="498">
        <v>1.5499180000000001</v>
      </c>
    </row>
    <row r="15" spans="1:12" ht="12" customHeight="1" x14ac:dyDescent="0.15">
      <c r="A15" s="2"/>
      <c r="B15" s="53"/>
      <c r="C15" s="130"/>
      <c r="D15" s="130"/>
      <c r="E15" s="498"/>
      <c r="F15" s="65"/>
      <c r="G15" s="130"/>
      <c r="H15" s="130"/>
      <c r="I15" s="498"/>
    </row>
    <row r="16" spans="1:12" s="10" customFormat="1" ht="12" customHeight="1" x14ac:dyDescent="0.15">
      <c r="A16" s="45"/>
      <c r="B16" s="53" t="s">
        <v>277</v>
      </c>
      <c r="C16" s="65"/>
      <c r="D16" s="65"/>
      <c r="E16" s="498"/>
      <c r="F16" s="206"/>
      <c r="G16" s="65"/>
      <c r="H16" s="65"/>
      <c r="I16" s="498"/>
    </row>
    <row r="17" spans="1:9" ht="12" customHeight="1" x14ac:dyDescent="0.15">
      <c r="A17" s="2"/>
      <c r="B17" s="759" t="s">
        <v>257</v>
      </c>
      <c r="C17" s="40">
        <v>101.36957464709999</v>
      </c>
      <c r="D17" s="40">
        <v>101.81806435690001</v>
      </c>
      <c r="E17" s="760">
        <v>203.187639004</v>
      </c>
      <c r="F17" s="374"/>
      <c r="G17" s="40">
        <v>88.320661000000001</v>
      </c>
      <c r="H17" s="40"/>
      <c r="I17" s="209">
        <v>88.320661000000001</v>
      </c>
    </row>
    <row r="18" spans="1:9" ht="12" hidden="1" customHeight="1" x14ac:dyDescent="0.15">
      <c r="A18" s="2"/>
      <c r="B18" s="759" t="s">
        <v>353</v>
      </c>
      <c r="C18" s="40">
        <v>0</v>
      </c>
      <c r="D18" s="40">
        <v>0</v>
      </c>
      <c r="E18" s="209">
        <v>0</v>
      </c>
      <c r="F18" s="40"/>
      <c r="G18" s="40">
        <v>0</v>
      </c>
      <c r="H18" s="40"/>
      <c r="I18" s="498">
        <v>0</v>
      </c>
    </row>
    <row r="19" spans="1:9" ht="12" hidden="1" customHeight="1" x14ac:dyDescent="0.15">
      <c r="A19" s="2"/>
      <c r="B19" s="54" t="s">
        <v>354</v>
      </c>
      <c r="C19" s="55">
        <v>0</v>
      </c>
      <c r="D19" s="55">
        <v>0</v>
      </c>
      <c r="E19" s="209">
        <v>0</v>
      </c>
      <c r="F19" s="55"/>
      <c r="G19" s="55">
        <v>0</v>
      </c>
      <c r="H19" s="55"/>
      <c r="I19" s="209">
        <v>0</v>
      </c>
    </row>
    <row r="20" spans="1:9" ht="12" customHeight="1" x14ac:dyDescent="0.15">
      <c r="A20" s="2"/>
      <c r="B20" s="46" t="s">
        <v>259</v>
      </c>
      <c r="C20" s="47">
        <v>101.36957464709999</v>
      </c>
      <c r="D20" s="47">
        <v>101.81806435690001</v>
      </c>
      <c r="E20" s="48">
        <v>203.187639004</v>
      </c>
      <c r="F20" s="208"/>
      <c r="G20" s="47">
        <v>88.320661000000001</v>
      </c>
      <c r="H20" s="47"/>
      <c r="I20" s="48">
        <v>88.320661000000001</v>
      </c>
    </row>
    <row r="21" spans="1:9" ht="12" customHeight="1" x14ac:dyDescent="0.15">
      <c r="A21" s="2"/>
      <c r="B21" s="54"/>
      <c r="C21" s="55"/>
      <c r="D21" s="55"/>
      <c r="E21" s="209"/>
      <c r="F21" s="40"/>
      <c r="G21" s="55"/>
      <c r="H21" s="55"/>
      <c r="I21" s="209"/>
    </row>
    <row r="22" spans="1:9" s="10" customFormat="1" ht="12" customHeight="1" x14ac:dyDescent="0.15">
      <c r="A22" s="45"/>
      <c r="B22" s="54" t="s">
        <v>81</v>
      </c>
      <c r="C22" s="40">
        <v>2.6645556732000002</v>
      </c>
      <c r="D22" s="40">
        <v>2.6918662976999994</v>
      </c>
      <c r="E22" s="41">
        <v>5.3564219708999996</v>
      </c>
      <c r="F22" s="374"/>
      <c r="G22" s="40">
        <v>3.245835</v>
      </c>
      <c r="H22" s="40"/>
      <c r="I22" s="41">
        <v>3.245835</v>
      </c>
    </row>
    <row r="23" spans="1:9" ht="12" hidden="1" customHeight="1" x14ac:dyDescent="0.15">
      <c r="A23" s="2"/>
      <c r="B23" s="759" t="s">
        <v>80</v>
      </c>
      <c r="C23" s="40">
        <v>0.1390594929</v>
      </c>
      <c r="D23" s="40">
        <v>0.18772816089999997</v>
      </c>
      <c r="E23" s="761">
        <v>0.32678765379999997</v>
      </c>
      <c r="F23" s="40"/>
      <c r="G23" s="40">
        <v>0.146507</v>
      </c>
      <c r="H23" s="40"/>
      <c r="I23" s="761">
        <v>0.146507</v>
      </c>
    </row>
    <row r="24" spans="1:9" s="10" customFormat="1" ht="12" customHeight="1" x14ac:dyDescent="0.15">
      <c r="A24" s="45"/>
      <c r="B24" s="54" t="s">
        <v>79</v>
      </c>
      <c r="C24" s="55">
        <v>2.6380874836999997</v>
      </c>
      <c r="D24" s="55">
        <v>2.8989323670999996</v>
      </c>
      <c r="E24" s="209">
        <v>5.5370198507999993</v>
      </c>
      <c r="F24" s="40"/>
      <c r="G24" s="55">
        <v>3.6217410000000001</v>
      </c>
      <c r="H24" s="55"/>
      <c r="I24" s="209">
        <v>3.6217410000000001</v>
      </c>
    </row>
    <row r="25" spans="1:9" ht="12" customHeight="1" x14ac:dyDescent="0.15">
      <c r="A25" s="2"/>
      <c r="B25" s="46" t="s">
        <v>78</v>
      </c>
      <c r="C25" s="47">
        <v>106.8112772969</v>
      </c>
      <c r="D25" s="47">
        <v>107.59659118259999</v>
      </c>
      <c r="E25" s="48">
        <v>214.4078684795</v>
      </c>
      <c r="F25" s="208"/>
      <c r="G25" s="47">
        <v>95.334743999999986</v>
      </c>
      <c r="H25" s="47"/>
      <c r="I25" s="48">
        <v>95.334743999999986</v>
      </c>
    </row>
    <row r="26" spans="1:9" ht="12" customHeight="1" x14ac:dyDescent="0.15">
      <c r="A26" s="2"/>
      <c r="B26" s="53"/>
      <c r="C26" s="762"/>
      <c r="D26" s="762"/>
      <c r="E26" s="763"/>
      <c r="F26" s="762"/>
      <c r="G26" s="762"/>
      <c r="H26" s="762"/>
      <c r="I26" s="763"/>
    </row>
    <row r="27" spans="1:9" ht="12" customHeight="1" x14ac:dyDescent="0.15">
      <c r="A27" s="2"/>
      <c r="B27" s="53" t="s">
        <v>55</v>
      </c>
      <c r="C27" s="762"/>
      <c r="D27" s="762"/>
      <c r="E27" s="763"/>
      <c r="F27" s="762"/>
      <c r="G27" s="762"/>
      <c r="H27" s="762"/>
      <c r="I27" s="763"/>
    </row>
    <row r="28" spans="1:9" ht="12" hidden="1" customHeight="1" x14ac:dyDescent="0.15">
      <c r="A28" s="2"/>
      <c r="B28" s="54" t="s">
        <v>54</v>
      </c>
      <c r="C28" s="55">
        <v>-1.4113565E-2</v>
      </c>
      <c r="D28" s="55">
        <v>-2.4790320999999987E-3</v>
      </c>
      <c r="E28" s="209">
        <v>-1.6592597099999998E-2</v>
      </c>
      <c r="F28" s="40"/>
      <c r="G28" s="55">
        <v>3.0899999999999998E-4</v>
      </c>
      <c r="H28" s="55"/>
      <c r="I28" s="209">
        <v>3.0899999999999998E-4</v>
      </c>
    </row>
    <row r="29" spans="1:9" ht="12" customHeight="1" x14ac:dyDescent="0.15">
      <c r="A29" s="2"/>
      <c r="B29" s="764" t="s">
        <v>53</v>
      </c>
      <c r="C29" s="765">
        <v>38.603366817800001</v>
      </c>
      <c r="D29" s="765">
        <v>40.91473838240001</v>
      </c>
      <c r="E29" s="766">
        <v>79.518105200200011</v>
      </c>
      <c r="F29" s="685"/>
      <c r="G29" s="765">
        <v>25.366230999999999</v>
      </c>
      <c r="H29" s="765"/>
      <c r="I29" s="766">
        <v>25.366230999999999</v>
      </c>
    </row>
    <row r="30" spans="1:9" s="297" customFormat="1" ht="12" customHeight="1" x14ac:dyDescent="0.15">
      <c r="A30" s="505"/>
      <c r="B30" s="767"/>
      <c r="C30" s="753"/>
      <c r="D30" s="376"/>
      <c r="E30" s="558"/>
      <c r="F30" s="55"/>
      <c r="G30" s="753"/>
      <c r="H30" s="376"/>
      <c r="I30" s="558"/>
    </row>
    <row r="31" spans="1:9" ht="12" customHeight="1" x14ac:dyDescent="0.15">
      <c r="B31" s="53" t="s">
        <v>106</v>
      </c>
      <c r="C31" s="762"/>
      <c r="D31" s="762"/>
      <c r="E31" s="763"/>
      <c r="F31" s="762"/>
      <c r="G31" s="762"/>
      <c r="H31" s="762"/>
      <c r="I31" s="763"/>
    </row>
    <row r="32" spans="1:9" ht="12" customHeight="1" x14ac:dyDescent="0.15">
      <c r="B32" s="54" t="s">
        <v>49</v>
      </c>
      <c r="C32" s="55">
        <v>89.477299999999985</v>
      </c>
      <c r="D32" s="55">
        <v>124.70949999999999</v>
      </c>
      <c r="E32" s="209">
        <v>214.18679999999998</v>
      </c>
      <c r="F32" s="40"/>
      <c r="G32" s="55">
        <v>137.40461400000001</v>
      </c>
      <c r="H32" s="55"/>
      <c r="I32" s="209">
        <v>137.40461400000001</v>
      </c>
    </row>
    <row r="33" spans="2:11" ht="12" customHeight="1" x14ac:dyDescent="0.15">
      <c r="B33" s="764" t="s">
        <v>47</v>
      </c>
      <c r="C33" s="765">
        <v>76.856000000000009</v>
      </c>
      <c r="D33" s="765">
        <v>87.871300000000005</v>
      </c>
      <c r="E33" s="766">
        <v>164.72730000000001</v>
      </c>
      <c r="F33" s="685"/>
      <c r="G33" s="765">
        <v>-5.4588900000000002</v>
      </c>
      <c r="H33" s="765"/>
      <c r="I33" s="766">
        <v>-5.4588900000000002</v>
      </c>
    </row>
    <row r="34" spans="2:11" ht="12" customHeight="1" x14ac:dyDescent="0.15">
      <c r="B34" s="768"/>
      <c r="C34" s="769"/>
      <c r="D34" s="770"/>
      <c r="E34" s="771"/>
      <c r="F34" s="772"/>
      <c r="G34" s="770"/>
      <c r="H34" s="770"/>
      <c r="I34" s="771"/>
      <c r="J34" s="297"/>
      <c r="K34" s="297"/>
    </row>
    <row r="35" spans="2:11" ht="12" customHeight="1" x14ac:dyDescent="0.15">
      <c r="C35" s="2"/>
      <c r="D35" s="3"/>
      <c r="E35" s="2"/>
      <c r="F35" s="2"/>
      <c r="G35" s="2"/>
      <c r="H35" s="3"/>
      <c r="I35" s="2"/>
    </row>
    <row r="36" spans="2:11" ht="12" customHeight="1" x14ac:dyDescent="0.15">
      <c r="B36" s="4"/>
      <c r="G36" s="44"/>
      <c r="H36" s="44"/>
      <c r="I36" s="44"/>
    </row>
    <row r="37" spans="2:11" ht="12" customHeight="1" x14ac:dyDescent="0.2">
      <c r="B37" s="1468"/>
      <c r="C37" s="131"/>
      <c r="D37" s="131"/>
      <c r="E37" s="131"/>
      <c r="G37" s="44"/>
      <c r="H37" s="44"/>
      <c r="I37" s="44"/>
    </row>
    <row r="38" spans="2:11" ht="12" customHeight="1" x14ac:dyDescent="0.2">
      <c r="B38" s="1468"/>
      <c r="C38" s="131"/>
      <c r="D38" s="131"/>
      <c r="E38" s="131"/>
      <c r="G38" s="44"/>
      <c r="H38" s="44"/>
      <c r="I38" s="44"/>
    </row>
    <row r="39" spans="2:11" ht="12" customHeight="1" x14ac:dyDescent="0.15">
      <c r="C39" s="131"/>
      <c r="D39" s="131"/>
      <c r="E39" s="131"/>
      <c r="G39" s="44"/>
      <c r="H39" s="44"/>
      <c r="I39" s="44"/>
    </row>
    <row r="40" spans="2:11" ht="12" customHeight="1" x14ac:dyDescent="0.15">
      <c r="C40" s="131"/>
      <c r="D40" s="131"/>
      <c r="E40" s="131"/>
      <c r="G40" s="44"/>
      <c r="H40" s="44"/>
      <c r="I40" s="44"/>
    </row>
    <row r="41" spans="2:11" ht="12" customHeight="1" x14ac:dyDescent="0.15">
      <c r="C41" s="131"/>
      <c r="D41" s="131"/>
      <c r="E41" s="131"/>
      <c r="G41" s="44"/>
      <c r="H41" s="44"/>
      <c r="I41" s="44"/>
    </row>
    <row r="42" spans="2:11" ht="12" customHeight="1" x14ac:dyDescent="0.15">
      <c r="C42" s="131"/>
      <c r="D42" s="131"/>
      <c r="E42" s="131"/>
      <c r="G42" s="44"/>
      <c r="H42" s="44"/>
      <c r="I42" s="44"/>
    </row>
    <row r="43" spans="2:11" ht="12" customHeight="1" x14ac:dyDescent="0.15">
      <c r="C43" s="131"/>
      <c r="D43" s="131"/>
      <c r="E43" s="131"/>
      <c r="G43" s="44"/>
      <c r="H43" s="44"/>
      <c r="I43" s="44"/>
    </row>
    <row r="44" spans="2:11" ht="12" customHeight="1" x14ac:dyDescent="0.15">
      <c r="C44" s="131"/>
      <c r="D44" s="131"/>
      <c r="E44" s="131"/>
      <c r="G44" s="44"/>
      <c r="H44" s="44"/>
      <c r="I44" s="44"/>
    </row>
    <row r="45" spans="2:11" ht="12" customHeight="1" x14ac:dyDescent="0.15">
      <c r="C45" s="131"/>
      <c r="D45" s="131"/>
      <c r="E45" s="131"/>
      <c r="G45" s="44"/>
      <c r="H45" s="44"/>
      <c r="I45" s="44"/>
    </row>
    <row r="46" spans="2:11" ht="12" customHeight="1" x14ac:dyDescent="0.15">
      <c r="C46" s="131"/>
      <c r="D46" s="131"/>
      <c r="E46" s="131"/>
      <c r="G46" s="44"/>
      <c r="H46" s="44"/>
      <c r="I46" s="44"/>
    </row>
    <row r="47" spans="2:11" ht="12" customHeight="1" x14ac:dyDescent="0.15">
      <c r="C47" s="131"/>
      <c r="D47" s="131"/>
      <c r="E47" s="131"/>
      <c r="G47" s="44"/>
      <c r="H47" s="44"/>
      <c r="I47" s="44"/>
    </row>
    <row r="48" spans="2:11" ht="12" customHeight="1" x14ac:dyDescent="0.15">
      <c r="C48" s="131"/>
      <c r="D48" s="131"/>
      <c r="E48" s="131"/>
      <c r="G48" s="44"/>
      <c r="H48" s="44"/>
      <c r="I48" s="44"/>
    </row>
    <row r="49" spans="3:9" ht="12" customHeight="1" x14ac:dyDescent="0.15">
      <c r="C49" s="131"/>
      <c r="D49" s="131"/>
      <c r="E49" s="131"/>
      <c r="G49" s="44"/>
      <c r="H49" s="44"/>
      <c r="I49" s="44"/>
    </row>
    <row r="50" spans="3:9" ht="12" customHeight="1" x14ac:dyDescent="0.15">
      <c r="C50" s="131"/>
      <c r="D50" s="131"/>
      <c r="E50" s="131"/>
      <c r="G50" s="44"/>
      <c r="H50" s="44"/>
      <c r="I50" s="44"/>
    </row>
    <row r="51" spans="3:9" ht="12" customHeight="1" x14ac:dyDescent="0.15">
      <c r="C51" s="131"/>
      <c r="D51" s="131"/>
      <c r="E51" s="131"/>
      <c r="G51" s="44"/>
      <c r="H51" s="44"/>
      <c r="I51" s="44"/>
    </row>
    <row r="52" spans="3:9" ht="12" customHeight="1" x14ac:dyDescent="0.15">
      <c r="C52" s="131"/>
      <c r="D52" s="131"/>
      <c r="E52" s="131"/>
      <c r="G52" s="44"/>
      <c r="H52" s="44"/>
      <c r="I52" s="44"/>
    </row>
    <row r="53" spans="3:9" ht="12" customHeight="1" x14ac:dyDescent="0.15">
      <c r="C53" s="131"/>
      <c r="D53" s="131"/>
      <c r="E53" s="131"/>
      <c r="G53" s="44"/>
      <c r="H53" s="44"/>
      <c r="I53" s="44"/>
    </row>
    <row r="54" spans="3:9" ht="12" customHeight="1" x14ac:dyDescent="0.15">
      <c r="C54" s="131"/>
      <c r="D54" s="131"/>
      <c r="E54" s="131"/>
      <c r="G54" s="44"/>
      <c r="H54" s="44"/>
      <c r="I54" s="44"/>
    </row>
    <row r="55" spans="3:9" ht="12" customHeight="1" x14ac:dyDescent="0.15">
      <c r="C55" s="131"/>
      <c r="D55" s="131"/>
      <c r="E55" s="131"/>
      <c r="G55" s="44"/>
      <c r="H55" s="44"/>
      <c r="I55" s="44"/>
    </row>
    <row r="56" spans="3:9" ht="12" customHeight="1" x14ac:dyDescent="0.15">
      <c r="C56" s="131"/>
      <c r="D56" s="131"/>
      <c r="E56" s="131"/>
      <c r="G56" s="44"/>
      <c r="H56" s="44"/>
      <c r="I56" s="44"/>
    </row>
    <row r="57" spans="3:9" ht="12" customHeight="1" x14ac:dyDescent="0.15">
      <c r="C57" s="131"/>
      <c r="D57" s="131"/>
      <c r="E57" s="131"/>
      <c r="G57" s="44"/>
      <c r="H57" s="44"/>
      <c r="I57" s="44"/>
    </row>
    <row r="58" spans="3:9" ht="12" customHeight="1" x14ac:dyDescent="0.15">
      <c r="C58" s="131"/>
      <c r="D58" s="131"/>
      <c r="E58" s="131"/>
      <c r="G58" s="44"/>
      <c r="H58" s="44"/>
      <c r="I58" s="44"/>
    </row>
    <row r="59" spans="3:9" ht="12" customHeight="1" x14ac:dyDescent="0.15">
      <c r="C59" s="131"/>
      <c r="D59" s="131"/>
      <c r="E59" s="131"/>
      <c r="G59" s="44"/>
      <c r="H59" s="44"/>
      <c r="I59" s="44"/>
    </row>
    <row r="60" spans="3:9" ht="12" customHeight="1" x14ac:dyDescent="0.15">
      <c r="C60" s="131"/>
      <c r="D60" s="131"/>
      <c r="E60" s="131"/>
    </row>
    <row r="61" spans="3:9" ht="12" customHeight="1" x14ac:dyDescent="0.15">
      <c r="C61" s="131"/>
      <c r="D61" s="131"/>
      <c r="E61" s="131"/>
    </row>
    <row r="62" spans="3:9" s="1468" customFormat="1" ht="12" customHeight="1" x14ac:dyDescent="0.2">
      <c r="C62" s="131"/>
      <c r="D62" s="131"/>
      <c r="E62" s="131"/>
    </row>
    <row r="63" spans="3:9" s="1468" customFormat="1" ht="12" customHeight="1" x14ac:dyDescent="0.2">
      <c r="C63" s="131"/>
      <c r="D63" s="131"/>
      <c r="E63" s="131"/>
    </row>
    <row r="64" spans="3:9" s="1468" customFormat="1" ht="12" customHeight="1" x14ac:dyDescent="0.2">
      <c r="C64" s="131"/>
      <c r="D64" s="131"/>
      <c r="E64" s="131"/>
    </row>
    <row r="65" s="1468" customFormat="1" ht="12" customHeight="1" x14ac:dyDescent="0.2"/>
    <row r="66" s="1468" customFormat="1" ht="12" customHeight="1" x14ac:dyDescent="0.2"/>
    <row r="67" s="1468" customFormat="1" ht="12" customHeight="1" x14ac:dyDescent="0.2"/>
    <row r="68" s="1468" customFormat="1" ht="12" customHeight="1" x14ac:dyDescent="0.2"/>
    <row r="69" s="1468" customFormat="1" ht="12" customHeight="1" x14ac:dyDescent="0.2"/>
    <row r="70" s="1468" customFormat="1" ht="12" customHeight="1" x14ac:dyDescent="0.2"/>
    <row r="71" s="1468" customFormat="1" ht="12" customHeight="1" x14ac:dyDescent="0.2"/>
    <row r="72" s="1468" customFormat="1" ht="12" customHeight="1" x14ac:dyDescent="0.2"/>
    <row r="73" s="1468" customFormat="1" ht="12" customHeight="1" x14ac:dyDescent="0.2"/>
    <row r="74" s="1468" customFormat="1" ht="12" customHeight="1" x14ac:dyDescent="0.2"/>
    <row r="75" s="1468" customFormat="1" ht="12" customHeight="1" x14ac:dyDescent="0.2"/>
    <row r="76" s="1468" customFormat="1" ht="12" customHeight="1" x14ac:dyDescent="0.2"/>
    <row r="77" s="1468" customFormat="1" ht="12" customHeight="1" x14ac:dyDescent="0.2"/>
    <row r="78" s="1468" customFormat="1" ht="12" customHeight="1" x14ac:dyDescent="0.2"/>
    <row r="79" s="1468" customFormat="1" ht="12" customHeight="1" x14ac:dyDescent="0.2"/>
    <row r="80" s="1468" customFormat="1" ht="12" customHeight="1" x14ac:dyDescent="0.2"/>
    <row r="81" s="1468" customFormat="1" ht="12" customHeight="1" x14ac:dyDescent="0.2"/>
    <row r="82" s="1468" customFormat="1" ht="12" customHeight="1" x14ac:dyDescent="0.2"/>
    <row r="83" s="1468" customFormat="1" ht="12" customHeight="1" x14ac:dyDescent="0.2"/>
    <row r="84" s="1468" customFormat="1" ht="12" customHeight="1" x14ac:dyDescent="0.2"/>
    <row r="85" s="1468" customFormat="1" ht="12" customHeight="1" x14ac:dyDescent="0.2"/>
    <row r="86" s="1468" customFormat="1" ht="12" customHeight="1" x14ac:dyDescent="0.2"/>
  </sheetData>
  <mergeCells count="2">
    <mergeCell ref="G6:I6"/>
    <mergeCell ref="C6:E6"/>
  </mergeCells>
  <conditionalFormatting sqref="C28:F30 C34:I34 C10:F25 C32:F33 H32:I33 H28:I30 H10:I25">
    <cfRule type="cellIs" dxfId="345" priority="11" operator="between">
      <formula>0.4999</formula>
      <formula>-0.4999</formula>
    </cfRule>
  </conditionalFormatting>
  <conditionalFormatting sqref="G36:I59">
    <cfRule type="cellIs" dxfId="344" priority="8" operator="notBetween">
      <formula>-0.2</formula>
      <formula>0.2</formula>
    </cfRule>
  </conditionalFormatting>
  <conditionalFormatting sqref="G28:G30 G10:G25 G32:G33">
    <cfRule type="cellIs" dxfId="343" priority="2" operator="between">
      <formula>0.4999</formula>
      <formula>-0.4999</formula>
    </cfRule>
  </conditionalFormatting>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62"/>
  <sheetViews>
    <sheetView showGridLines="0" zoomScale="85" zoomScaleNormal="85" workbookViewId="0"/>
  </sheetViews>
  <sheetFormatPr defaultRowHeight="12" customHeight="1" x14ac:dyDescent="0.15"/>
  <cols>
    <col min="1" max="1" width="2.140625" style="1" customWidth="1"/>
    <col min="2" max="2" width="55.7109375" style="1" customWidth="1"/>
    <col min="3" max="9" width="12.7109375" style="1" customWidth="1"/>
    <col min="10" max="12" width="1.7109375" style="1" customWidth="1"/>
    <col min="13" max="13" width="10.42578125" style="1" customWidth="1"/>
    <col min="14" max="14" width="36" style="1" customWidth="1"/>
    <col min="15" max="16384" width="9.140625" style="1"/>
  </cols>
  <sheetData>
    <row r="1" spans="1:14" ht="12" customHeight="1" x14ac:dyDescent="0.15">
      <c r="B1" s="2"/>
      <c r="N1" s="10"/>
    </row>
    <row r="2" spans="1:14" ht="15" customHeight="1" x14ac:dyDescent="0.2">
      <c r="A2" s="2"/>
      <c r="B2" s="773" t="s">
        <v>250</v>
      </c>
      <c r="C2" s="774" t="s">
        <v>1</v>
      </c>
      <c r="H2" s="775"/>
      <c r="I2" s="774" t="s">
        <v>1</v>
      </c>
    </row>
    <row r="3" spans="1:14" ht="15" customHeight="1" x14ac:dyDescent="0.2">
      <c r="A3" s="2"/>
      <c r="B3" s="12" t="s">
        <v>141</v>
      </c>
      <c r="C3" s="755"/>
      <c r="H3" s="15"/>
      <c r="I3" s="755"/>
    </row>
    <row r="4" spans="1:14" ht="12" customHeight="1" x14ac:dyDescent="0.15">
      <c r="A4" s="2"/>
      <c r="B4" s="15"/>
      <c r="C4" s="756" t="s">
        <v>190</v>
      </c>
      <c r="H4" s="339"/>
      <c r="I4" s="756" t="s">
        <v>2</v>
      </c>
    </row>
    <row r="5" spans="1:14" ht="12" customHeight="1" x14ac:dyDescent="0.15">
      <c r="A5" s="2"/>
      <c r="B5" s="464"/>
      <c r="C5" s="776" t="s">
        <v>252</v>
      </c>
      <c r="H5" s="1024" t="s">
        <v>252</v>
      </c>
      <c r="I5" s="446"/>
    </row>
    <row r="6" spans="1:14" s="22" customFormat="1" ht="12" customHeight="1" x14ac:dyDescent="0.15">
      <c r="A6" s="3"/>
      <c r="B6" s="777"/>
      <c r="C6" s="778" t="s">
        <v>429</v>
      </c>
      <c r="H6" s="779" t="s">
        <v>135</v>
      </c>
      <c r="I6" s="779" t="s">
        <v>134</v>
      </c>
      <c r="J6" s="1"/>
      <c r="K6" s="1"/>
      <c r="L6" s="1"/>
      <c r="M6" s="1"/>
      <c r="N6" s="1"/>
    </row>
    <row r="7" spans="1:14" s="22" customFormat="1" ht="12" customHeight="1" x14ac:dyDescent="0.15">
      <c r="A7" s="3"/>
      <c r="B7" s="21"/>
      <c r="C7" s="780">
        <v>2019</v>
      </c>
      <c r="H7" s="781"/>
      <c r="I7" s="781"/>
      <c r="J7" s="1"/>
      <c r="K7" s="1"/>
      <c r="L7" s="1"/>
      <c r="M7" s="1"/>
      <c r="N7" s="1"/>
    </row>
    <row r="8" spans="1:14" ht="12" customHeight="1" x14ac:dyDescent="0.15">
      <c r="A8" s="2"/>
      <c r="B8" s="98"/>
      <c r="C8" s="782"/>
      <c r="D8" s="22"/>
      <c r="H8" s="27"/>
      <c r="I8" s="27"/>
    </row>
    <row r="9" spans="1:14" ht="12" customHeight="1" x14ac:dyDescent="0.15">
      <c r="A9" s="2"/>
      <c r="B9" s="54" t="s">
        <v>158</v>
      </c>
      <c r="C9" s="41">
        <v>16742.696264999999</v>
      </c>
      <c r="D9" s="332"/>
      <c r="H9" s="41">
        <v>17004.745930000001</v>
      </c>
      <c r="I9" s="41">
        <v>17789.584340000001</v>
      </c>
    </row>
    <row r="10" spans="1:14" ht="12" customHeight="1" x14ac:dyDescent="0.15">
      <c r="A10" s="2"/>
      <c r="B10" s="54" t="s">
        <v>187</v>
      </c>
      <c r="C10" s="41">
        <v>37703.090320000003</v>
      </c>
      <c r="D10" s="331"/>
      <c r="H10" s="41">
        <v>35608.391499999998</v>
      </c>
      <c r="I10" s="41">
        <v>36372.118579999995</v>
      </c>
    </row>
    <row r="11" spans="1:14" ht="12" customHeight="1" x14ac:dyDescent="0.15">
      <c r="A11" s="2"/>
      <c r="B11" s="54" t="s">
        <v>186</v>
      </c>
      <c r="C11" s="41">
        <v>2363.1276440000001</v>
      </c>
      <c r="D11" s="331"/>
      <c r="H11" s="41">
        <v>2356.5903200000002</v>
      </c>
      <c r="I11" s="41">
        <v>2558.1365499999997</v>
      </c>
    </row>
    <row r="12" spans="1:14" ht="12" customHeight="1" x14ac:dyDescent="0.15">
      <c r="A12" s="2"/>
      <c r="B12" s="54" t="s">
        <v>178</v>
      </c>
      <c r="C12" s="41">
        <v>1671.325605</v>
      </c>
      <c r="D12" s="331"/>
      <c r="H12" s="41">
        <v>1582.1110800000001</v>
      </c>
      <c r="I12" s="41">
        <v>1859.36771</v>
      </c>
    </row>
    <row r="13" spans="1:14" ht="12" customHeight="1" x14ac:dyDescent="0.15">
      <c r="A13" s="2"/>
      <c r="B13" s="54" t="s">
        <v>170</v>
      </c>
      <c r="C13" s="41">
        <v>3717.7591790000001</v>
      </c>
      <c r="D13" s="331"/>
      <c r="H13" s="41">
        <v>3788.1704</v>
      </c>
      <c r="I13" s="41">
        <v>3951.62221</v>
      </c>
    </row>
    <row r="14" spans="1:14" ht="12" customHeight="1" x14ac:dyDescent="0.15">
      <c r="A14" s="2"/>
      <c r="B14" s="54" t="s">
        <v>169</v>
      </c>
      <c r="C14" s="41">
        <v>3232.0669730000004</v>
      </c>
      <c r="D14" s="331"/>
      <c r="H14" s="41">
        <v>2443.8470200000002</v>
      </c>
      <c r="I14" s="41">
        <v>3172.6077700000001</v>
      </c>
    </row>
    <row r="15" spans="1:14" s="3" customFormat="1" ht="12" customHeight="1" x14ac:dyDescent="0.15">
      <c r="A15" s="61"/>
      <c r="B15" s="54" t="s">
        <v>168</v>
      </c>
      <c r="C15" s="110">
        <v>2660.8329280000003</v>
      </c>
      <c r="D15" s="102"/>
      <c r="H15" s="110">
        <v>3008.57762</v>
      </c>
      <c r="I15" s="110">
        <v>3148.7445600000001</v>
      </c>
      <c r="J15" s="1"/>
      <c r="K15" s="1"/>
      <c r="L15" s="1"/>
      <c r="M15" s="1"/>
      <c r="N15" s="1"/>
    </row>
    <row r="16" spans="1:14" s="103" customFormat="1" ht="12" customHeight="1" x14ac:dyDescent="0.15">
      <c r="A16" s="2"/>
      <c r="B16" s="330" t="s">
        <v>185</v>
      </c>
      <c r="C16" s="111">
        <v>68090.898914000005</v>
      </c>
      <c r="D16" s="104"/>
      <c r="H16" s="111">
        <v>65792.433870000008</v>
      </c>
      <c r="I16" s="111">
        <v>68852.181720000008</v>
      </c>
      <c r="J16" s="1"/>
      <c r="K16" s="1"/>
      <c r="L16" s="1"/>
      <c r="M16" s="1"/>
      <c r="N16" s="1"/>
    </row>
    <row r="17" spans="1:14" ht="12" customHeight="1" x14ac:dyDescent="0.15">
      <c r="A17" s="2"/>
      <c r="B17" s="53"/>
      <c r="C17" s="41"/>
      <c r="D17" s="331"/>
      <c r="H17" s="41"/>
      <c r="I17" s="41"/>
    </row>
    <row r="18" spans="1:14" ht="12" customHeight="1" x14ac:dyDescent="0.15">
      <c r="A18" s="2"/>
      <c r="B18" s="54" t="s">
        <v>184</v>
      </c>
      <c r="C18" s="41">
        <v>12.090476000000001</v>
      </c>
      <c r="D18" s="331"/>
      <c r="H18" s="41">
        <v>14.225239999999999</v>
      </c>
      <c r="I18" s="41">
        <v>16.545669999999998</v>
      </c>
    </row>
    <row r="19" spans="1:14" ht="12" customHeight="1" x14ac:dyDescent="0.15">
      <c r="A19" s="2"/>
      <c r="B19" s="54" t="s">
        <v>183</v>
      </c>
      <c r="C19" s="110">
        <v>9542.5864729999994</v>
      </c>
      <c r="D19" s="331"/>
      <c r="H19" s="110">
        <v>9133.5308599999989</v>
      </c>
      <c r="I19" s="110">
        <v>8592.8694299999988</v>
      </c>
    </row>
    <row r="20" spans="1:14" s="10" customFormat="1" ht="12" customHeight="1" x14ac:dyDescent="0.15">
      <c r="A20" s="2"/>
      <c r="B20" s="330" t="s">
        <v>166</v>
      </c>
      <c r="C20" s="111">
        <v>9554.6769489999988</v>
      </c>
      <c r="D20" s="104"/>
      <c r="E20" s="50"/>
      <c r="F20" s="50"/>
      <c r="G20" s="50"/>
      <c r="H20" s="111">
        <v>9147.7560999999987</v>
      </c>
      <c r="I20" s="111">
        <v>8609.4150999999983</v>
      </c>
      <c r="J20" s="1"/>
      <c r="K20" s="1"/>
      <c r="L20" s="1"/>
      <c r="M20" s="1"/>
      <c r="N20" s="1"/>
    </row>
    <row r="21" spans="1:14" ht="12" customHeight="1" x14ac:dyDescent="0.15">
      <c r="A21" s="2"/>
      <c r="B21" s="53"/>
      <c r="C21" s="41"/>
      <c r="D21" s="22"/>
      <c r="H21" s="41"/>
      <c r="I21" s="41"/>
    </row>
    <row r="22" spans="1:14" ht="12" customHeight="1" x14ac:dyDescent="0.15">
      <c r="A22" s="2"/>
      <c r="B22" s="54" t="s">
        <v>182</v>
      </c>
      <c r="C22" s="41">
        <v>286.36951499999998</v>
      </c>
      <c r="D22" s="22"/>
      <c r="H22" s="41">
        <v>280.08600999999999</v>
      </c>
      <c r="I22" s="41">
        <v>291.98894999999999</v>
      </c>
    </row>
    <row r="23" spans="1:14" ht="12" customHeight="1" x14ac:dyDescent="0.15">
      <c r="A23" s="2"/>
      <c r="B23" s="54" t="s">
        <v>163</v>
      </c>
      <c r="C23" s="41">
        <v>329.48245800000001</v>
      </c>
      <c r="D23" s="22"/>
      <c r="H23" s="41">
        <v>394.10481999999996</v>
      </c>
      <c r="I23" s="41">
        <v>446.21626000000003</v>
      </c>
    </row>
    <row r="24" spans="1:14" ht="12" customHeight="1" x14ac:dyDescent="0.15">
      <c r="A24" s="2"/>
      <c r="B24" s="54" t="s">
        <v>161</v>
      </c>
      <c r="C24" s="110">
        <v>1784.8737920000001</v>
      </c>
      <c r="D24" s="22"/>
      <c r="H24" s="110">
        <v>1656.5996699999998</v>
      </c>
      <c r="I24" s="110">
        <v>1559.7895000000001</v>
      </c>
    </row>
    <row r="25" spans="1:14" ht="12" customHeight="1" x14ac:dyDescent="0.15">
      <c r="A25" s="2"/>
      <c r="B25" s="330" t="s">
        <v>159</v>
      </c>
      <c r="C25" s="111">
        <v>2400.7257650000001</v>
      </c>
      <c r="D25" s="22"/>
      <c r="H25" s="111">
        <v>2330.7905000000001</v>
      </c>
      <c r="I25" s="111">
        <v>2297.9947099999999</v>
      </c>
    </row>
    <row r="26" spans="1:14" ht="12" customHeight="1" x14ac:dyDescent="0.15">
      <c r="A26" s="2"/>
      <c r="B26" s="54" t="s">
        <v>93</v>
      </c>
      <c r="C26" s="41">
        <v>1200.0291539999998</v>
      </c>
      <c r="D26" s="22"/>
      <c r="H26" s="41">
        <v>1200.3623199999997</v>
      </c>
      <c r="I26" s="41">
        <v>1410.4468100000001</v>
      </c>
    </row>
    <row r="27" spans="1:14" ht="12" customHeight="1" x14ac:dyDescent="0.15">
      <c r="A27" s="2"/>
      <c r="B27" s="54" t="s">
        <v>97</v>
      </c>
      <c r="C27" s="110">
        <v>559.28906999999992</v>
      </c>
      <c r="D27" s="22"/>
      <c r="H27" s="110">
        <v>537.67781000000002</v>
      </c>
      <c r="I27" s="110">
        <v>656.39304000000004</v>
      </c>
    </row>
    <row r="28" spans="1:14" s="10" customFormat="1" ht="12" customHeight="1" x14ac:dyDescent="0.15">
      <c r="A28" s="2"/>
      <c r="B28" s="330" t="s">
        <v>181</v>
      </c>
      <c r="C28" s="111">
        <v>81805.619852000003</v>
      </c>
      <c r="D28" s="104"/>
      <c r="E28" s="50"/>
      <c r="F28" s="50"/>
      <c r="G28" s="50"/>
      <c r="H28" s="111">
        <v>79009.020600000003</v>
      </c>
      <c r="I28" s="111">
        <v>81826.431380000009</v>
      </c>
      <c r="J28" s="1"/>
      <c r="K28" s="1"/>
      <c r="L28" s="1"/>
      <c r="M28" s="1"/>
      <c r="N28" s="1"/>
    </row>
    <row r="29" spans="1:14" s="10" customFormat="1" ht="12" customHeight="1" x14ac:dyDescent="0.15">
      <c r="A29" s="2"/>
      <c r="B29" s="53"/>
      <c r="C29" s="111"/>
      <c r="D29" s="104"/>
      <c r="E29" s="50"/>
      <c r="F29" s="50"/>
      <c r="G29" s="50"/>
      <c r="H29" s="111"/>
      <c r="I29" s="111"/>
      <c r="J29" s="1"/>
      <c r="K29" s="1"/>
      <c r="L29" s="1"/>
      <c r="M29" s="1"/>
      <c r="N29" s="1"/>
    </row>
    <row r="30" spans="1:14" ht="12" customHeight="1" x14ac:dyDescent="0.15">
      <c r="A30" s="45"/>
      <c r="B30" s="54" t="s">
        <v>180</v>
      </c>
      <c r="C30" s="110">
        <v>2206.0452559999999</v>
      </c>
      <c r="D30" s="22"/>
      <c r="H30" s="110">
        <v>2221.6990000000001</v>
      </c>
      <c r="I30" s="110">
        <v>2224.5590000000002</v>
      </c>
    </row>
    <row r="31" spans="1:14" s="10" customFormat="1" ht="12" customHeight="1" x14ac:dyDescent="0.15">
      <c r="A31" s="1"/>
      <c r="B31" s="46" t="s">
        <v>141</v>
      </c>
      <c r="C31" s="48">
        <v>84011.665108000001</v>
      </c>
      <c r="D31" s="331"/>
      <c r="E31" s="50"/>
      <c r="F31" s="50"/>
      <c r="G31" s="50"/>
      <c r="H31" s="48">
        <v>81230.719599999997</v>
      </c>
      <c r="I31" s="48">
        <v>84050.990380000003</v>
      </c>
      <c r="J31" s="1"/>
      <c r="K31" s="1"/>
      <c r="L31" s="1"/>
      <c r="M31" s="1"/>
    </row>
    <row r="32" spans="1:14" ht="12" customHeight="1" x14ac:dyDescent="0.15">
      <c r="A32" s="10"/>
      <c r="B32" s="54"/>
      <c r="C32" s="52"/>
      <c r="D32" s="22"/>
      <c r="H32" s="52"/>
      <c r="I32" s="52"/>
    </row>
    <row r="33" spans="1:14" ht="12" customHeight="1" x14ac:dyDescent="0.15">
      <c r="A33" s="10"/>
      <c r="B33" s="53" t="s">
        <v>157</v>
      </c>
      <c r="C33" s="111">
        <v>2.6514293209974102</v>
      </c>
      <c r="D33" s="103"/>
      <c r="E33" s="10"/>
      <c r="F33" s="10"/>
      <c r="G33" s="10"/>
      <c r="H33" s="525">
        <v>1.1881688708085691</v>
      </c>
      <c r="I33" s="111">
        <v>-3.1367492493616651</v>
      </c>
    </row>
    <row r="34" spans="1:14" s="10" customFormat="1" ht="12" customHeight="1" x14ac:dyDescent="0.15">
      <c r="A34" s="1"/>
      <c r="B34" s="349" t="s">
        <v>156</v>
      </c>
      <c r="C34" s="783">
        <v>0.12533029044267166</v>
      </c>
      <c r="D34" s="328"/>
      <c r="E34" s="103"/>
      <c r="F34" s="103"/>
      <c r="G34" s="103"/>
      <c r="H34" s="783">
        <v>1.318979347815213</v>
      </c>
      <c r="I34" s="783">
        <v>-0.23441831419647072</v>
      </c>
      <c r="J34" s="1"/>
      <c r="K34" s="1"/>
      <c r="L34" s="1"/>
      <c r="M34" s="1"/>
      <c r="N34" s="1"/>
    </row>
    <row r="35" spans="1:14" ht="12" customHeight="1" x14ac:dyDescent="0.15">
      <c r="B35" s="22"/>
      <c r="C35" s="22"/>
      <c r="D35" s="22"/>
    </row>
    <row r="36" spans="1:14" ht="12" customHeight="1" x14ac:dyDescent="0.15">
      <c r="A36" s="2"/>
    </row>
    <row r="37" spans="1:14" ht="15" customHeight="1" x14ac:dyDescent="0.2">
      <c r="A37" s="2"/>
      <c r="B37" s="784" t="s">
        <v>250</v>
      </c>
      <c r="C37" s="205"/>
      <c r="D37" s="205"/>
      <c r="E37" s="205"/>
      <c r="F37" s="205"/>
      <c r="G37" s="205"/>
      <c r="H37" s="205"/>
      <c r="I37" s="786"/>
      <c r="N37" s="10"/>
    </row>
    <row r="38" spans="1:14" ht="15" customHeight="1" x14ac:dyDescent="0.2">
      <c r="A38" s="2"/>
      <c r="B38" s="12" t="s">
        <v>179</v>
      </c>
      <c r="C38" s="13"/>
      <c r="D38" s="13"/>
      <c r="E38" s="13"/>
      <c r="F38" s="13"/>
      <c r="G38" s="13"/>
      <c r="H38" s="13"/>
      <c r="I38" s="755"/>
    </row>
    <row r="39" spans="1:14" ht="12" customHeight="1" x14ac:dyDescent="0.15">
      <c r="A39" s="2"/>
      <c r="B39" s="15"/>
      <c r="C39" s="13"/>
      <c r="D39" s="13"/>
      <c r="E39" s="13"/>
      <c r="F39" s="13"/>
      <c r="G39" s="13"/>
      <c r="H39" s="13"/>
      <c r="I39" s="756" t="s">
        <v>2</v>
      </c>
    </row>
    <row r="40" spans="1:14" ht="12" customHeight="1" x14ac:dyDescent="0.15">
      <c r="A40" s="2"/>
      <c r="B40" s="464"/>
      <c r="C40" s="379" t="s">
        <v>252</v>
      </c>
      <c r="D40" s="379"/>
      <c r="E40" s="379"/>
      <c r="F40" s="379"/>
      <c r="G40" s="379"/>
      <c r="H40" s="379"/>
      <c r="I40" s="446"/>
    </row>
    <row r="41" spans="1:14" ht="12" customHeight="1" x14ac:dyDescent="0.15">
      <c r="B41" s="787"/>
      <c r="C41" s="1639" t="s">
        <v>239</v>
      </c>
      <c r="D41" s="1640"/>
      <c r="E41" s="1640"/>
      <c r="F41" s="1640"/>
      <c r="G41" s="1640"/>
      <c r="H41" s="1640"/>
      <c r="I41" s="1641"/>
    </row>
    <row r="42" spans="1:14" ht="12" customHeight="1" x14ac:dyDescent="0.15">
      <c r="B42" s="296"/>
      <c r="C42" s="1025"/>
      <c r="D42" s="1025"/>
      <c r="E42" s="1025"/>
      <c r="F42" s="1025"/>
      <c r="G42" s="1025"/>
      <c r="H42" s="1025"/>
      <c r="I42" s="781"/>
    </row>
    <row r="43" spans="1:14" ht="12" customHeight="1" x14ac:dyDescent="0.15">
      <c r="B43" s="296"/>
      <c r="C43" s="23" t="s">
        <v>177</v>
      </c>
      <c r="D43" s="23" t="s">
        <v>176</v>
      </c>
      <c r="E43" s="23" t="s">
        <v>175</v>
      </c>
      <c r="F43" s="23" t="s">
        <v>174</v>
      </c>
      <c r="G43" s="23" t="s">
        <v>173</v>
      </c>
      <c r="H43" s="23" t="s">
        <v>172</v>
      </c>
      <c r="I43" s="193" t="s">
        <v>98</v>
      </c>
    </row>
    <row r="44" spans="1:14" ht="12" customHeight="1" x14ac:dyDescent="0.15">
      <c r="B44" s="53" t="s">
        <v>171</v>
      </c>
      <c r="C44" s="23"/>
      <c r="D44" s="23"/>
      <c r="E44" s="23"/>
      <c r="F44" s="23"/>
      <c r="G44" s="23"/>
      <c r="H44" s="23"/>
      <c r="I44" s="193"/>
    </row>
    <row r="45" spans="1:14" ht="12" customHeight="1" x14ac:dyDescent="0.15">
      <c r="B45" s="54" t="s">
        <v>170</v>
      </c>
      <c r="C45" s="55">
        <v>2818.6546680000001</v>
      </c>
      <c r="D45" s="55">
        <v>747.69879400000002</v>
      </c>
      <c r="E45" s="55">
        <v>96.957334000000003</v>
      </c>
      <c r="F45" s="55">
        <v>3.674744</v>
      </c>
      <c r="G45" s="55">
        <v>50.773637000000001</v>
      </c>
      <c r="H45" s="55">
        <v>0</v>
      </c>
      <c r="I45" s="209">
        <v>3717.7591769999999</v>
      </c>
      <c r="J45" s="40"/>
      <c r="K45" s="40"/>
      <c r="L45" s="40"/>
      <c r="M45" s="40"/>
      <c r="N45" s="40"/>
    </row>
    <row r="46" spans="1:14" ht="12" customHeight="1" x14ac:dyDescent="0.15">
      <c r="B46" s="54" t="s">
        <v>169</v>
      </c>
      <c r="C46" s="55">
        <v>1471.798072</v>
      </c>
      <c r="D46" s="55">
        <v>203.32799600000001</v>
      </c>
      <c r="E46" s="55">
        <v>26.580407000000001</v>
      </c>
      <c r="F46" s="55">
        <v>39.042417</v>
      </c>
      <c r="G46" s="55">
        <v>1491.318082</v>
      </c>
      <c r="H46" s="55">
        <v>0</v>
      </c>
      <c r="I46" s="209">
        <v>3232.0669740000003</v>
      </c>
      <c r="J46" s="40"/>
      <c r="K46" s="40"/>
      <c r="L46" s="40"/>
      <c r="M46" s="40"/>
      <c r="N46" s="40"/>
    </row>
    <row r="47" spans="1:14" ht="12" customHeight="1" x14ac:dyDescent="0.15">
      <c r="A47" s="10"/>
      <c r="B47" s="106" t="s">
        <v>168</v>
      </c>
      <c r="C47" s="55">
        <v>1144.4364129999999</v>
      </c>
      <c r="D47" s="55">
        <v>219.77188899999999</v>
      </c>
      <c r="E47" s="55">
        <v>1049.358835</v>
      </c>
      <c r="F47" s="55">
        <v>149.974738</v>
      </c>
      <c r="G47" s="55">
        <v>97.291054000000003</v>
      </c>
      <c r="H47" s="55">
        <v>0</v>
      </c>
      <c r="I47" s="209">
        <v>2660.8329289999997</v>
      </c>
      <c r="J47" s="40"/>
      <c r="K47" s="40"/>
      <c r="L47" s="40"/>
      <c r="M47" s="40"/>
      <c r="N47" s="40"/>
    </row>
    <row r="48" spans="1:14" s="10" customFormat="1" ht="12" customHeight="1" x14ac:dyDescent="0.15">
      <c r="A48" s="1"/>
      <c r="B48" s="349" t="s">
        <v>98</v>
      </c>
      <c r="C48" s="91">
        <v>5434.8891530000001</v>
      </c>
      <c r="D48" s="91">
        <v>1170.798679</v>
      </c>
      <c r="E48" s="91">
        <v>1172.8965760000001</v>
      </c>
      <c r="F48" s="91">
        <v>192.69189900000001</v>
      </c>
      <c r="G48" s="91">
        <v>1639.382773</v>
      </c>
      <c r="H48" s="91">
        <v>0</v>
      </c>
      <c r="I48" s="48">
        <v>9610.6590799999994</v>
      </c>
      <c r="J48" s="65"/>
      <c r="K48" s="65"/>
      <c r="L48" s="65"/>
      <c r="M48" s="65"/>
      <c r="N48" s="65"/>
    </row>
    <row r="49" spans="1:14" ht="12" customHeight="1" x14ac:dyDescent="0.15">
      <c r="B49" s="789"/>
      <c r="C49" s="40"/>
      <c r="D49" s="202"/>
      <c r="E49" s="202"/>
      <c r="F49" s="202"/>
      <c r="G49" s="202"/>
      <c r="H49" s="202"/>
      <c r="I49" s="791"/>
      <c r="J49" s="40"/>
      <c r="K49" s="40"/>
      <c r="L49" s="40"/>
      <c r="M49" s="40"/>
      <c r="N49" s="40"/>
    </row>
    <row r="50" spans="1:14" ht="12" customHeight="1" x14ac:dyDescent="0.15">
      <c r="B50" s="53" t="s">
        <v>165</v>
      </c>
      <c r="C50" s="40"/>
      <c r="D50" s="40"/>
      <c r="E50" s="40"/>
      <c r="F50" s="40"/>
      <c r="G50" s="40"/>
      <c r="H50" s="40"/>
      <c r="I50" s="41"/>
      <c r="J50" s="40"/>
      <c r="K50" s="40"/>
      <c r="L50" s="40"/>
      <c r="M50" s="40"/>
      <c r="N50" s="40"/>
    </row>
    <row r="51" spans="1:14" ht="12" customHeight="1" x14ac:dyDescent="0.15">
      <c r="B51" s="54" t="s">
        <v>164</v>
      </c>
      <c r="C51" s="55">
        <v>493.769317</v>
      </c>
      <c r="D51" s="55">
        <v>2211.4867170000002</v>
      </c>
      <c r="E51" s="55">
        <v>15382.621988999999</v>
      </c>
      <c r="F51" s="55">
        <v>19615.212296999998</v>
      </c>
      <c r="G51" s="55">
        <v>0</v>
      </c>
      <c r="H51" s="55">
        <v>0</v>
      </c>
      <c r="I51" s="209">
        <v>37703.090319999996</v>
      </c>
      <c r="J51" s="40"/>
      <c r="K51" s="40"/>
      <c r="L51" s="40"/>
      <c r="M51" s="40"/>
      <c r="N51" s="40"/>
    </row>
    <row r="52" spans="1:14" ht="12" customHeight="1" x14ac:dyDescent="0.15">
      <c r="B52" s="54" t="s">
        <v>162</v>
      </c>
      <c r="C52" s="55">
        <v>0</v>
      </c>
      <c r="D52" s="55">
        <v>0</v>
      </c>
      <c r="E52" s="55">
        <v>0</v>
      </c>
      <c r="F52" s="55">
        <v>0</v>
      </c>
      <c r="G52" s="55">
        <v>2363.1276429999998</v>
      </c>
      <c r="H52" s="55">
        <v>0</v>
      </c>
      <c r="I52" s="209">
        <v>2363.1276429999998</v>
      </c>
      <c r="J52" s="40"/>
      <c r="K52" s="40"/>
      <c r="L52" s="40"/>
      <c r="M52" s="40"/>
      <c r="N52" s="40"/>
    </row>
    <row r="53" spans="1:14" ht="12" customHeight="1" x14ac:dyDescent="0.15">
      <c r="B53" s="106" t="s">
        <v>160</v>
      </c>
      <c r="C53" s="55">
        <v>0</v>
      </c>
      <c r="D53" s="55">
        <v>154.24233899999999</v>
      </c>
      <c r="E53" s="55">
        <v>380.30414500000001</v>
      </c>
      <c r="F53" s="55">
        <v>674.87482499999999</v>
      </c>
      <c r="G53" s="55">
        <v>461.904292</v>
      </c>
      <c r="H53" s="55">
        <v>0</v>
      </c>
      <c r="I53" s="209">
        <v>1671.3256009999998</v>
      </c>
      <c r="J53" s="40"/>
      <c r="K53" s="40"/>
      <c r="L53" s="40"/>
      <c r="M53" s="40"/>
      <c r="N53" s="40"/>
    </row>
    <row r="54" spans="1:14" ht="12" customHeight="1" x14ac:dyDescent="0.15">
      <c r="B54" s="349" t="s">
        <v>98</v>
      </c>
      <c r="C54" s="91">
        <v>493.769317</v>
      </c>
      <c r="D54" s="91">
        <v>2365.7290560000001</v>
      </c>
      <c r="E54" s="91">
        <v>15762.926133999999</v>
      </c>
      <c r="F54" s="91">
        <v>20290.087121999997</v>
      </c>
      <c r="G54" s="91">
        <v>2825.031935</v>
      </c>
      <c r="H54" s="91">
        <v>0</v>
      </c>
      <c r="I54" s="48">
        <v>41737.543563999992</v>
      </c>
      <c r="J54" s="65"/>
      <c r="K54" s="65"/>
      <c r="L54" s="65"/>
      <c r="M54" s="65"/>
      <c r="N54" s="65"/>
    </row>
    <row r="55" spans="1:14" ht="12" customHeight="1" x14ac:dyDescent="0.15">
      <c r="A55" s="10"/>
      <c r="B55" s="54"/>
      <c r="C55" s="55"/>
      <c r="D55" s="55"/>
      <c r="E55" s="55"/>
      <c r="F55" s="55"/>
      <c r="G55" s="55"/>
      <c r="H55" s="55"/>
      <c r="I55" s="52"/>
      <c r="J55" s="55"/>
      <c r="K55" s="55"/>
      <c r="L55" s="55"/>
      <c r="M55" s="55"/>
      <c r="N55" s="55"/>
    </row>
    <row r="56" spans="1:14" s="10" customFormat="1" ht="12" customHeight="1" x14ac:dyDescent="0.15">
      <c r="A56" s="1"/>
      <c r="B56" s="106" t="s">
        <v>158</v>
      </c>
      <c r="C56" s="55" t="s">
        <v>94</v>
      </c>
      <c r="D56" s="55" t="s">
        <v>94</v>
      </c>
      <c r="E56" s="55" t="s">
        <v>94</v>
      </c>
      <c r="F56" s="55" t="s">
        <v>94</v>
      </c>
      <c r="G56" s="55" t="s">
        <v>94</v>
      </c>
      <c r="H56" s="55" t="s">
        <v>94</v>
      </c>
      <c r="I56" s="209">
        <v>16742.696264999999</v>
      </c>
      <c r="J56" s="40"/>
      <c r="K56" s="40"/>
      <c r="L56" s="40"/>
      <c r="M56" s="40"/>
      <c r="N56" s="40"/>
    </row>
    <row r="57" spans="1:14" ht="12" customHeight="1" x14ac:dyDescent="0.15">
      <c r="B57" s="349" t="s">
        <v>98</v>
      </c>
      <c r="C57" s="47">
        <v>5928.6584700000003</v>
      </c>
      <c r="D57" s="47">
        <v>3536.5277350000001</v>
      </c>
      <c r="E57" s="47">
        <v>16935.82271</v>
      </c>
      <c r="F57" s="47">
        <v>20482.779020999998</v>
      </c>
      <c r="G57" s="47">
        <v>4464.4147080000002</v>
      </c>
      <c r="H57" s="47">
        <v>0</v>
      </c>
      <c r="I57" s="48">
        <v>68090.898908999981</v>
      </c>
      <c r="J57" s="65"/>
      <c r="K57" s="65"/>
      <c r="L57" s="65"/>
      <c r="M57" s="65"/>
      <c r="N57" s="65"/>
    </row>
    <row r="58" spans="1:14" ht="12" customHeight="1" x14ac:dyDescent="0.15">
      <c r="B58" s="22"/>
      <c r="C58" s="22"/>
      <c r="D58" s="22"/>
      <c r="E58" s="22"/>
      <c r="F58" s="22"/>
      <c r="G58" s="22"/>
      <c r="H58" s="22"/>
      <c r="I58" s="22"/>
      <c r="J58" s="22"/>
      <c r="K58" s="22"/>
      <c r="L58" s="22"/>
      <c r="M58" s="22"/>
      <c r="N58" s="22"/>
    </row>
    <row r="59" spans="1:14" ht="12" customHeight="1" x14ac:dyDescent="0.15">
      <c r="B59" s="22"/>
      <c r="C59" s="22"/>
      <c r="D59" s="22"/>
      <c r="E59" s="22"/>
      <c r="F59" s="22"/>
      <c r="G59" s="22"/>
      <c r="H59" s="22"/>
      <c r="I59" s="22"/>
      <c r="J59" s="22"/>
      <c r="K59" s="22"/>
      <c r="L59" s="22"/>
      <c r="M59" s="22"/>
      <c r="N59" s="22"/>
    </row>
    <row r="62" spans="1:14" ht="12" customHeight="1" x14ac:dyDescent="0.15">
      <c r="B62" s="22"/>
      <c r="C62" s="22"/>
      <c r="D62" s="22"/>
      <c r="E62" s="22"/>
      <c r="F62" s="22"/>
      <c r="G62" s="22"/>
      <c r="H62" s="22"/>
      <c r="I62" s="22"/>
    </row>
  </sheetData>
  <mergeCells count="1">
    <mergeCell ref="C41:I41"/>
  </mergeCells>
  <conditionalFormatting sqref="C45:N57 I9:I31 C9:C34 H9:H34 I33">
    <cfRule type="cellIs" dxfId="342" priority="19" operator="between">
      <formula>0.4999</formula>
      <formula>-0.4999</formula>
    </cfRule>
  </conditionalFormatting>
  <conditionalFormatting sqref="I32">
    <cfRule type="cellIs" dxfId="341" priority="16" operator="between">
      <formula>0.4999</formula>
      <formula>-0.4999</formula>
    </cfRule>
  </conditionalFormatting>
  <conditionalFormatting sqref="I34">
    <cfRule type="cellIs" dxfId="340" priority="14" operator="between">
      <formula>0.4999</formula>
      <formula>-0.4999</formula>
    </cfRule>
  </conditionalFormatting>
  <pageMargins left="0.75" right="0.75" top="1" bottom="1" header="0.5" footer="0.5"/>
  <pageSetup paperSize="9" scale="6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54"/>
  <sheetViews>
    <sheetView showGridLines="0" zoomScale="85" zoomScaleNormal="85" workbookViewId="0"/>
  </sheetViews>
  <sheetFormatPr defaultRowHeight="12" customHeight="1" x14ac:dyDescent="0.15"/>
  <cols>
    <col min="1" max="1" width="2.140625" style="2" customWidth="1"/>
    <col min="2" max="2" width="55.7109375" style="2" customWidth="1"/>
    <col min="3" max="4" width="12.7109375" style="2" customWidth="1"/>
    <col min="5" max="5" width="2.7109375" style="2" customWidth="1"/>
    <col min="6" max="7" width="12.7109375" style="2" customWidth="1"/>
    <col min="8" max="12" width="1.7109375" style="2" customWidth="1"/>
    <col min="13" max="16384" width="9.140625" style="2"/>
  </cols>
  <sheetData>
    <row r="1" spans="1:13" s="1" customFormat="1" ht="12" customHeight="1" x14ac:dyDescent="0.15">
      <c r="B1" s="2"/>
      <c r="M1" s="10"/>
    </row>
    <row r="2" spans="1:13" s="1" customFormat="1" ht="15" customHeight="1" x14ac:dyDescent="0.2">
      <c r="A2" s="2"/>
      <c r="B2" s="784" t="s">
        <v>250</v>
      </c>
      <c r="C2" s="785"/>
      <c r="D2" s="792"/>
      <c r="E2" s="785"/>
      <c r="F2" s="785"/>
      <c r="G2" s="774" t="s">
        <v>1</v>
      </c>
    </row>
    <row r="3" spans="1:13" s="1" customFormat="1" ht="15" customHeight="1" x14ac:dyDescent="0.2">
      <c r="A3" s="2"/>
      <c r="B3" s="12" t="s">
        <v>141</v>
      </c>
      <c r="C3" s="13"/>
      <c r="D3" s="13"/>
      <c r="E3" s="13"/>
      <c r="F3" s="13"/>
      <c r="G3" s="755"/>
    </row>
    <row r="4" spans="1:13" s="1" customFormat="1" ht="12" customHeight="1" x14ac:dyDescent="0.15">
      <c r="A4" s="2"/>
      <c r="B4" s="15"/>
      <c r="C4" s="13"/>
      <c r="D4" s="16"/>
      <c r="E4" s="13"/>
      <c r="F4" s="13"/>
      <c r="G4" s="756" t="s">
        <v>2</v>
      </c>
    </row>
    <row r="5" spans="1:13" s="1" customFormat="1" ht="12" customHeight="1" x14ac:dyDescent="0.15">
      <c r="A5" s="2"/>
      <c r="B5" s="693"/>
      <c r="C5" s="379" t="s">
        <v>252</v>
      </c>
      <c r="D5" s="379"/>
      <c r="E5" s="379"/>
      <c r="F5" s="379" t="s">
        <v>252</v>
      </c>
      <c r="G5" s="446"/>
    </row>
    <row r="6" spans="1:13" s="22" customFormat="1" ht="12" customHeight="1" x14ac:dyDescent="0.15">
      <c r="A6" s="3"/>
      <c r="B6" s="793"/>
      <c r="C6" s="794" t="s">
        <v>134</v>
      </c>
      <c r="D6" s="779" t="s">
        <v>135</v>
      </c>
      <c r="E6" s="21"/>
      <c r="F6" s="794" t="s">
        <v>136</v>
      </c>
      <c r="G6" s="779" t="s">
        <v>137</v>
      </c>
    </row>
    <row r="7" spans="1:13" s="22" customFormat="1" ht="12" customHeight="1" x14ac:dyDescent="0.15">
      <c r="A7" s="3"/>
      <c r="B7" s="21"/>
      <c r="E7" s="795"/>
      <c r="F7" s="30"/>
      <c r="G7" s="796"/>
      <c r="H7" s="797"/>
      <c r="I7" s="797"/>
      <c r="J7" s="797"/>
      <c r="K7" s="797"/>
      <c r="L7" s="797"/>
    </row>
    <row r="8" spans="1:13" s="737" customFormat="1" ht="12" customHeight="1" x14ac:dyDescent="0.15">
      <c r="A8" s="505"/>
      <c r="B8" s="98" t="s">
        <v>357</v>
      </c>
      <c r="C8" s="505"/>
      <c r="D8" s="798"/>
      <c r="E8" s="799"/>
      <c r="F8" s="557"/>
      <c r="G8" s="800"/>
    </row>
    <row r="9" spans="1:13" s="737" customFormat="1" ht="12" customHeight="1" x14ac:dyDescent="0.15">
      <c r="A9" s="505"/>
      <c r="B9" s="21" t="s">
        <v>95</v>
      </c>
      <c r="C9" s="376"/>
      <c r="D9" s="801"/>
      <c r="E9" s="802"/>
      <c r="F9" s="376"/>
      <c r="G9" s="803"/>
    </row>
    <row r="10" spans="1:13" s="737" customFormat="1" ht="12" customHeight="1" x14ac:dyDescent="0.15">
      <c r="A10" s="505"/>
      <c r="B10" s="804" t="s">
        <v>358</v>
      </c>
      <c r="C10" s="51">
        <v>14548.777460000001</v>
      </c>
      <c r="D10" s="805">
        <v>13466.83952</v>
      </c>
      <c r="E10" s="806"/>
      <c r="F10" s="55">
        <v>14280.094893</v>
      </c>
      <c r="G10" s="807"/>
    </row>
    <row r="11" spans="1:13" s="737" customFormat="1" ht="12" customHeight="1" x14ac:dyDescent="0.15">
      <c r="A11" s="505"/>
      <c r="B11" s="804" t="s">
        <v>359</v>
      </c>
      <c r="C11" s="51">
        <v>3605.1171800000002</v>
      </c>
      <c r="D11" s="805">
        <v>3679.21306</v>
      </c>
      <c r="E11" s="806"/>
      <c r="F11" s="55">
        <v>3906.7424329999999</v>
      </c>
      <c r="G11" s="808"/>
    </row>
    <row r="12" spans="1:13" s="737" customFormat="1" ht="12" customHeight="1" x14ac:dyDescent="0.15">
      <c r="A12" s="505"/>
      <c r="B12" s="804" t="s">
        <v>360</v>
      </c>
      <c r="C12" s="51">
        <v>16495.181339999999</v>
      </c>
      <c r="D12" s="805">
        <v>15312.598910000001</v>
      </c>
      <c r="E12" s="806"/>
      <c r="F12" s="55">
        <v>16833.045166</v>
      </c>
      <c r="G12" s="808"/>
    </row>
    <row r="13" spans="1:13" s="737" customFormat="1" ht="12" customHeight="1" x14ac:dyDescent="0.15">
      <c r="A13" s="505"/>
      <c r="B13" s="804" t="s">
        <v>361</v>
      </c>
      <c r="C13" s="51">
        <v>19351.062409999999</v>
      </c>
      <c r="D13" s="805">
        <v>19561.536600000003</v>
      </c>
      <c r="E13" s="806"/>
      <c r="F13" s="55">
        <v>20445.366935999999</v>
      </c>
      <c r="G13" s="808"/>
    </row>
    <row r="14" spans="1:13" s="737" customFormat="1" ht="12" customHeight="1" x14ac:dyDescent="0.15">
      <c r="A14" s="505"/>
      <c r="B14" s="804" t="s">
        <v>362</v>
      </c>
      <c r="C14" s="51">
        <v>1615.8551699999998</v>
      </c>
      <c r="D14" s="805">
        <v>1595.2930800000001</v>
      </c>
      <c r="E14" s="806"/>
      <c r="F14" s="55">
        <v>1485.4571570000001</v>
      </c>
      <c r="G14" s="808"/>
    </row>
    <row r="15" spans="1:13" s="737" customFormat="1" ht="12" customHeight="1" x14ac:dyDescent="0.15">
      <c r="A15" s="505"/>
      <c r="B15" s="804" t="s">
        <v>363</v>
      </c>
      <c r="C15" s="51">
        <v>1350.27028</v>
      </c>
      <c r="D15" s="805">
        <v>1139.2694299999998</v>
      </c>
      <c r="E15" s="806"/>
      <c r="F15" s="55">
        <v>1228.604261</v>
      </c>
      <c r="G15" s="808"/>
    </row>
    <row r="16" spans="1:13" s="737" customFormat="1" ht="12" customHeight="1" x14ac:dyDescent="0.15">
      <c r="A16" s="505"/>
      <c r="B16" s="804" t="s">
        <v>364</v>
      </c>
      <c r="C16" s="51">
        <v>2037.0002500000001</v>
      </c>
      <c r="D16" s="805">
        <v>1804.75828</v>
      </c>
      <c r="E16" s="806"/>
      <c r="F16" s="55">
        <v>1724.200452</v>
      </c>
      <c r="G16" s="808"/>
    </row>
    <row r="17" spans="1:7" s="737" customFormat="1" ht="12" customHeight="1" x14ac:dyDescent="0.15">
      <c r="A17" s="505"/>
      <c r="B17" s="21" t="s">
        <v>34</v>
      </c>
      <c r="C17" s="51">
        <v>461.28469999999999</v>
      </c>
      <c r="D17" s="805">
        <v>413.61192999999997</v>
      </c>
      <c r="E17" s="806"/>
      <c r="F17" s="55">
        <v>335.22436900000002</v>
      </c>
      <c r="G17" s="808"/>
    </row>
    <row r="18" spans="1:7" s="737" customFormat="1" ht="12" customHeight="1" x14ac:dyDescent="0.15">
      <c r="A18" s="505"/>
      <c r="B18" s="21" t="s">
        <v>365</v>
      </c>
      <c r="C18" s="51">
        <v>6946.6596900000004</v>
      </c>
      <c r="D18" s="805">
        <v>6398.4589800000003</v>
      </c>
      <c r="E18" s="806"/>
      <c r="F18" s="55">
        <v>7348.2243699999999</v>
      </c>
      <c r="G18" s="808"/>
    </row>
    <row r="19" spans="1:7" s="737" customFormat="1" ht="12" customHeight="1" x14ac:dyDescent="0.15">
      <c r="A19" s="505"/>
      <c r="B19" s="21" t="s">
        <v>97</v>
      </c>
      <c r="C19" s="51">
        <v>693.18899999999996</v>
      </c>
      <c r="D19" s="805">
        <v>557.47868999999992</v>
      </c>
      <c r="E19" s="806"/>
      <c r="F19" s="55">
        <v>569.34137799999996</v>
      </c>
      <c r="G19" s="808"/>
    </row>
    <row r="20" spans="1:7" s="740" customFormat="1" ht="12" customHeight="1" x14ac:dyDescent="0.15">
      <c r="A20" s="502"/>
      <c r="B20" s="809" t="s">
        <v>366</v>
      </c>
      <c r="C20" s="517">
        <v>67104.39748</v>
      </c>
      <c r="D20" s="642">
        <v>63929.05848</v>
      </c>
      <c r="E20" s="517"/>
      <c r="F20" s="517">
        <v>68156.301414999994</v>
      </c>
      <c r="G20" s="518"/>
    </row>
    <row r="21" spans="1:7" s="737" customFormat="1" ht="12" customHeight="1" x14ac:dyDescent="0.15">
      <c r="A21" s="505"/>
      <c r="B21" s="21"/>
      <c r="C21" s="753"/>
      <c r="D21" s="810"/>
      <c r="E21" s="802"/>
      <c r="F21" s="753"/>
      <c r="G21" s="803"/>
    </row>
    <row r="22" spans="1:7" s="737" customFormat="1" ht="12" customHeight="1" x14ac:dyDescent="0.15">
      <c r="A22" s="505"/>
      <c r="B22" s="98" t="s">
        <v>96</v>
      </c>
      <c r="C22" s="753"/>
      <c r="D22" s="810"/>
      <c r="E22" s="802"/>
      <c r="F22" s="753"/>
      <c r="G22" s="803"/>
    </row>
    <row r="23" spans="1:7" s="737" customFormat="1" ht="12" customHeight="1" x14ac:dyDescent="0.15">
      <c r="A23" s="505"/>
      <c r="B23" s="21" t="s">
        <v>356</v>
      </c>
      <c r="C23" s="51">
        <v>2224.5590000000002</v>
      </c>
      <c r="D23" s="811">
        <v>2221.6990000000001</v>
      </c>
      <c r="E23" s="806"/>
      <c r="F23" s="51">
        <v>2206.0452559999999</v>
      </c>
      <c r="G23" s="812"/>
    </row>
    <row r="24" spans="1:7" s="737" customFormat="1" ht="12" customHeight="1" x14ac:dyDescent="0.15">
      <c r="A24" s="505"/>
      <c r="B24" s="21" t="s">
        <v>367</v>
      </c>
      <c r="C24" s="51">
        <v>8609.4150000000009</v>
      </c>
      <c r="D24" s="805">
        <v>9147.7559999999994</v>
      </c>
      <c r="E24" s="806"/>
      <c r="F24" s="55">
        <v>9554.6769420000001</v>
      </c>
      <c r="G24" s="808"/>
    </row>
    <row r="25" spans="1:7" s="740" customFormat="1" ht="12" customHeight="1" x14ac:dyDescent="0.15">
      <c r="A25" s="502"/>
      <c r="B25" s="809" t="s">
        <v>368</v>
      </c>
      <c r="C25" s="517">
        <v>10833.974000000002</v>
      </c>
      <c r="D25" s="642">
        <v>11369.455</v>
      </c>
      <c r="E25" s="517"/>
      <c r="F25" s="517">
        <v>11760.722197999999</v>
      </c>
      <c r="G25" s="518"/>
    </row>
    <row r="26" spans="1:7" s="737" customFormat="1" ht="12" customHeight="1" x14ac:dyDescent="0.15">
      <c r="A26" s="505"/>
      <c r="B26" s="21"/>
      <c r="C26" s="753"/>
      <c r="D26" s="810"/>
      <c r="E26" s="802"/>
      <c r="F26" s="753"/>
      <c r="G26" s="803"/>
    </row>
    <row r="27" spans="1:7" s="740" customFormat="1" ht="12" customHeight="1" x14ac:dyDescent="0.15">
      <c r="A27" s="502"/>
      <c r="B27" s="98" t="s">
        <v>369</v>
      </c>
      <c r="C27" s="65">
        <v>714.51767000000007</v>
      </c>
      <c r="D27" s="813">
        <v>605.47192000000007</v>
      </c>
      <c r="E27" s="814"/>
      <c r="F27" s="65">
        <v>567.15671699999996</v>
      </c>
      <c r="G27" s="815"/>
    </row>
    <row r="28" spans="1:7" s="737" customFormat="1" ht="12" customHeight="1" x14ac:dyDescent="0.15">
      <c r="A28" s="505"/>
      <c r="B28" s="21"/>
      <c r="C28" s="753"/>
      <c r="D28" s="810"/>
      <c r="E28" s="802"/>
      <c r="F28" s="753"/>
      <c r="G28" s="803"/>
    </row>
    <row r="29" spans="1:7" s="737" customFormat="1" ht="12" customHeight="1" x14ac:dyDescent="0.15">
      <c r="A29" s="505"/>
      <c r="B29" s="816" t="s">
        <v>370</v>
      </c>
      <c r="C29" s="753"/>
      <c r="D29" s="810"/>
      <c r="E29" s="802"/>
      <c r="F29" s="753"/>
      <c r="G29" s="803"/>
    </row>
    <row r="30" spans="1:7" s="737" customFormat="1" ht="12" customHeight="1" x14ac:dyDescent="0.15">
      <c r="A30" s="505"/>
      <c r="B30" s="21" t="s">
        <v>371</v>
      </c>
      <c r="C30" s="40">
        <v>2473.4087999999997</v>
      </c>
      <c r="D30" s="817">
        <v>2393.0501600000002</v>
      </c>
      <c r="E30" s="802"/>
      <c r="F30" s="40">
        <v>398.181487</v>
      </c>
      <c r="G30" s="818"/>
    </row>
    <row r="31" spans="1:7" s="737" customFormat="1" ht="12" customHeight="1" x14ac:dyDescent="0.15">
      <c r="A31" s="505"/>
      <c r="B31" s="21"/>
      <c r="C31" s="51"/>
      <c r="D31" s="811"/>
      <c r="E31" s="802"/>
      <c r="F31" s="51"/>
      <c r="G31" s="812"/>
    </row>
    <row r="32" spans="1:7" s="737" customFormat="1" ht="12" customHeight="1" x14ac:dyDescent="0.15">
      <c r="A32" s="505"/>
      <c r="B32" s="21" t="s">
        <v>372</v>
      </c>
      <c r="C32" s="51"/>
      <c r="D32" s="811"/>
      <c r="E32" s="802"/>
      <c r="F32" s="51"/>
      <c r="G32" s="812"/>
    </row>
    <row r="33" spans="1:7" s="737" customFormat="1" ht="12" customHeight="1" x14ac:dyDescent="0.15">
      <c r="A33" s="505"/>
      <c r="B33" s="21" t="s">
        <v>373</v>
      </c>
      <c r="C33" s="51">
        <v>167.8004</v>
      </c>
      <c r="D33" s="811">
        <v>152.61610999999999</v>
      </c>
      <c r="E33" s="802"/>
      <c r="F33" s="51">
        <v>168.73263</v>
      </c>
      <c r="G33" s="812"/>
    </row>
    <row r="34" spans="1:7" s="737" customFormat="1" ht="12" customHeight="1" x14ac:dyDescent="0.15">
      <c r="A34" s="505"/>
      <c r="B34" s="21" t="s">
        <v>374</v>
      </c>
      <c r="C34" s="51">
        <f>SUM(C35:C37)</f>
        <v>2218.92362</v>
      </c>
      <c r="D34" s="811">
        <f>SUM(D35:D37)</f>
        <v>2231.6891099999998</v>
      </c>
      <c r="E34" s="802"/>
      <c r="F34" s="51">
        <v>2407.693921</v>
      </c>
      <c r="G34" s="812"/>
    </row>
    <row r="35" spans="1:7" s="737" customFormat="1" ht="12" customHeight="1" x14ac:dyDescent="0.15">
      <c r="A35" s="505"/>
      <c r="B35" s="819" t="s">
        <v>375</v>
      </c>
      <c r="C35" s="51">
        <v>695.92981000000009</v>
      </c>
      <c r="D35" s="811">
        <v>594.89031999999997</v>
      </c>
      <c r="E35" s="802"/>
      <c r="F35" s="51">
        <v>632.87243699999999</v>
      </c>
      <c r="G35" s="812"/>
    </row>
    <row r="36" spans="1:7" s="737" customFormat="1" ht="12" customHeight="1" x14ac:dyDescent="0.15">
      <c r="A36" s="505"/>
      <c r="B36" s="819" t="s">
        <v>376</v>
      </c>
      <c r="C36" s="51">
        <v>809.19906999999989</v>
      </c>
      <c r="D36" s="811">
        <v>775.46731999999997</v>
      </c>
      <c r="E36" s="802"/>
      <c r="F36" s="51">
        <v>787.78253400000006</v>
      </c>
      <c r="G36" s="812"/>
    </row>
    <row r="37" spans="1:7" s="737" customFormat="1" ht="12" customHeight="1" x14ac:dyDescent="0.15">
      <c r="A37" s="505"/>
      <c r="B37" s="820" t="s">
        <v>377</v>
      </c>
      <c r="C37" s="51">
        <v>713.79474000000005</v>
      </c>
      <c r="D37" s="811">
        <v>861.33146999999997</v>
      </c>
      <c r="E37" s="802"/>
      <c r="F37" s="51">
        <v>987.03895</v>
      </c>
      <c r="G37" s="812"/>
    </row>
    <row r="38" spans="1:7" s="737" customFormat="1" ht="12" customHeight="1" x14ac:dyDescent="0.15">
      <c r="A38" s="505"/>
      <c r="B38" s="21" t="s">
        <v>378</v>
      </c>
      <c r="C38" s="51">
        <v>537.96924000000001</v>
      </c>
      <c r="D38" s="805">
        <v>549.37864000000002</v>
      </c>
      <c r="E38" s="806"/>
      <c r="F38" s="55">
        <v>552.87494200000003</v>
      </c>
      <c r="G38" s="808"/>
    </row>
    <row r="39" spans="1:7" s="740" customFormat="1" ht="12" customHeight="1" x14ac:dyDescent="0.15">
      <c r="A39" s="502"/>
      <c r="B39" s="809" t="s">
        <v>379</v>
      </c>
      <c r="C39" s="517">
        <v>5398.1020600000002</v>
      </c>
      <c r="D39" s="642">
        <v>5326.7340199999999</v>
      </c>
      <c r="E39" s="517"/>
      <c r="F39" s="517">
        <v>3527.4829799999998</v>
      </c>
      <c r="G39" s="518"/>
    </row>
    <row r="40" spans="1:7" s="737" customFormat="1" ht="12" customHeight="1" x14ac:dyDescent="0.15">
      <c r="A40" s="505"/>
      <c r="B40" s="821"/>
      <c r="C40" s="51"/>
      <c r="D40" s="811"/>
      <c r="E40" s="127"/>
      <c r="F40" s="51"/>
      <c r="G40" s="812"/>
    </row>
    <row r="41" spans="1:7" s="740" customFormat="1" ht="12" customHeight="1" x14ac:dyDescent="0.15">
      <c r="A41" s="502"/>
      <c r="B41" s="559" t="s">
        <v>141</v>
      </c>
      <c r="C41" s="553">
        <v>84050.990999999995</v>
      </c>
      <c r="D41" s="822">
        <v>81230.718999999997</v>
      </c>
      <c r="E41" s="553"/>
      <c r="F41" s="553">
        <v>84011.665116999997</v>
      </c>
      <c r="G41" s="823"/>
    </row>
    <row r="42" spans="1:7" s="737" customFormat="1" ht="12" customHeight="1" x14ac:dyDescent="0.15">
      <c r="A42" s="505"/>
      <c r="C42" s="297"/>
      <c r="D42" s="297"/>
      <c r="E42" s="297"/>
      <c r="F42" s="297"/>
      <c r="G42" s="297"/>
    </row>
    <row r="43" spans="1:7" ht="12" customHeight="1" x14ac:dyDescent="0.15">
      <c r="B43" s="504"/>
      <c r="G43" s="3"/>
    </row>
    <row r="44" spans="1:7" ht="12" customHeight="1" x14ac:dyDescent="0.15">
      <c r="F44" s="44"/>
      <c r="G44" s="44"/>
    </row>
    <row r="45" spans="1:7" ht="12" customHeight="1" x14ac:dyDescent="0.15">
      <c r="F45" s="44"/>
      <c r="G45" s="44"/>
    </row>
    <row r="46" spans="1:7" ht="12" customHeight="1" x14ac:dyDescent="0.15">
      <c r="F46" s="44"/>
      <c r="G46" s="44"/>
    </row>
    <row r="47" spans="1:7" ht="12" customHeight="1" x14ac:dyDescent="0.15">
      <c r="F47" s="44"/>
      <c r="G47" s="44"/>
    </row>
    <row r="48" spans="1:7" ht="12" customHeight="1" x14ac:dyDescent="0.15">
      <c r="F48" s="44"/>
      <c r="G48" s="44"/>
    </row>
    <row r="49" spans="6:7" ht="12" customHeight="1" x14ac:dyDescent="0.15">
      <c r="F49" s="44"/>
      <c r="G49" s="44"/>
    </row>
    <row r="50" spans="6:7" ht="12" customHeight="1" x14ac:dyDescent="0.15">
      <c r="F50" s="44"/>
      <c r="G50" s="44"/>
    </row>
    <row r="51" spans="6:7" ht="12" customHeight="1" x14ac:dyDescent="0.15">
      <c r="F51" s="44"/>
      <c r="G51" s="44"/>
    </row>
    <row r="52" spans="6:7" ht="12" customHeight="1" x14ac:dyDescent="0.15">
      <c r="F52" s="44"/>
      <c r="G52" s="44"/>
    </row>
    <row r="53" spans="6:7" ht="12" customHeight="1" x14ac:dyDescent="0.15">
      <c r="F53" s="44"/>
      <c r="G53" s="44"/>
    </row>
    <row r="54" spans="6:7" ht="12" customHeight="1" x14ac:dyDescent="0.15">
      <c r="F54" s="44"/>
      <c r="G54" s="44"/>
    </row>
  </sheetData>
  <conditionalFormatting sqref="C10:G41">
    <cfRule type="cellIs" dxfId="339" priority="5" operator="between">
      <formula>0.4999</formula>
      <formula>-0.4999</formula>
    </cfRule>
  </conditionalFormatting>
  <conditionalFormatting sqref="F44:G54">
    <cfRule type="cellIs" dxfId="338" priority="2" operator="notBetween">
      <formula>-0.2</formula>
      <formula>0.2</formula>
    </cfRule>
  </conditionalFormatting>
  <pageMargins left="0.75" right="0.75" top="1" bottom="1" header="0.5" footer="0.5"/>
  <pageSetup paperSize="9" scale="89" orientation="landscape" r:id="rId1"/>
  <headerFooter alignWithMargins="0"/>
  <ignoredErrors>
    <ignoredError sqref="C34:D34"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J63"/>
  <sheetViews>
    <sheetView showGridLines="0" zoomScale="85" zoomScaleNormal="85" workbookViewId="0"/>
  </sheetViews>
  <sheetFormatPr defaultRowHeight="12" customHeight="1" outlineLevelCol="1" x14ac:dyDescent="0.2"/>
  <cols>
    <col min="1" max="1" width="2.140625" style="2" customWidth="1"/>
    <col min="2" max="2" width="30.42578125" style="2" customWidth="1"/>
    <col min="3" max="8" width="15.7109375" style="2" customWidth="1"/>
    <col min="9" max="10" width="1.7109375" style="2" customWidth="1"/>
    <col min="11" max="16" width="9.28515625" style="1468" customWidth="1"/>
    <col min="17" max="17" width="10.42578125" style="1468" customWidth="1"/>
    <col min="18" max="18" width="9.28515625" style="2" bestFit="1" customWidth="1"/>
    <col min="19" max="19" width="30.42578125" style="2" hidden="1" customWidth="1" outlineLevel="1"/>
    <col min="20" max="21" width="15.7109375" style="2" hidden="1" customWidth="1" outlineLevel="1"/>
    <col min="22" max="22" width="2.7109375" style="2" hidden="1" customWidth="1" outlineLevel="1"/>
    <col min="23" max="25" width="15.7109375" style="2" hidden="1" customWidth="1" outlineLevel="1"/>
    <col min="26" max="26" width="2.7109375" style="2" hidden="1" customWidth="1" outlineLevel="1"/>
    <col min="27" max="27" width="15.7109375" style="2" hidden="1" customWidth="1" outlineLevel="1"/>
    <col min="28" max="28" width="9.140625" style="2" collapsed="1"/>
    <col min="29" max="16384" width="9.140625" style="2"/>
  </cols>
  <sheetData>
    <row r="1" spans="1:36" s="1" customFormat="1" ht="12" customHeight="1" x14ac:dyDescent="0.15">
      <c r="B1" s="2"/>
      <c r="I1" s="94"/>
      <c r="L1" s="10"/>
      <c r="S1" s="2"/>
    </row>
    <row r="2" spans="1:36" s="1" customFormat="1" ht="15" customHeight="1" x14ac:dyDescent="0.2">
      <c r="A2" s="2"/>
      <c r="B2" s="784" t="s">
        <v>250</v>
      </c>
      <c r="C2" s="785"/>
      <c r="D2" s="785"/>
      <c r="E2" s="785"/>
      <c r="F2" s="785"/>
      <c r="G2" s="785"/>
      <c r="H2" s="774" t="s">
        <v>1</v>
      </c>
      <c r="I2" s="94"/>
      <c r="S2" s="784" t="s">
        <v>250</v>
      </c>
      <c r="T2" s="785"/>
      <c r="U2" s="785"/>
      <c r="V2" s="785"/>
      <c r="W2" s="785"/>
      <c r="X2" s="785"/>
      <c r="Y2" s="785"/>
      <c r="Z2" s="785"/>
      <c r="AA2" s="774" t="s">
        <v>1</v>
      </c>
    </row>
    <row r="3" spans="1:36" s="1" customFormat="1" ht="15" customHeight="1" x14ac:dyDescent="0.2">
      <c r="A3" s="2"/>
      <c r="B3" s="12" t="s">
        <v>380</v>
      </c>
      <c r="C3" s="13"/>
      <c r="D3" s="13"/>
      <c r="E3" s="13"/>
      <c r="F3" s="13"/>
      <c r="G3" s="13"/>
      <c r="H3" s="755"/>
      <c r="I3" s="94"/>
      <c r="S3" s="12" t="s">
        <v>380</v>
      </c>
      <c r="T3" s="13"/>
      <c r="U3" s="13"/>
      <c r="V3" s="13"/>
      <c r="W3" s="13"/>
      <c r="X3" s="13"/>
      <c r="Y3" s="13"/>
      <c r="Z3" s="13"/>
      <c r="AA3" s="755"/>
    </row>
    <row r="4" spans="1:36" s="1" customFormat="1" ht="12" customHeight="1" x14ac:dyDescent="0.15">
      <c r="A4" s="2"/>
      <c r="B4" s="15"/>
      <c r="C4" s="13"/>
      <c r="D4" s="13"/>
      <c r="E4" s="13"/>
      <c r="F4" s="13"/>
      <c r="G4" s="13"/>
      <c r="H4" s="756" t="s">
        <v>2</v>
      </c>
      <c r="I4" s="94"/>
      <c r="S4" s="15"/>
      <c r="T4" s="13"/>
      <c r="U4" s="13"/>
      <c r="V4" s="13"/>
      <c r="W4" s="13"/>
      <c r="X4" s="13"/>
      <c r="Y4" s="13"/>
      <c r="Z4" s="13"/>
      <c r="AA4" s="756" t="s">
        <v>2</v>
      </c>
    </row>
    <row r="5" spans="1:36" s="1" customFormat="1" ht="12" customHeight="1" x14ac:dyDescent="0.15">
      <c r="A5" s="2"/>
      <c r="B5" s="693"/>
      <c r="C5" s="379" t="s">
        <v>252</v>
      </c>
      <c r="D5" s="379"/>
      <c r="E5" s="379"/>
      <c r="F5" s="379"/>
      <c r="G5" s="379"/>
      <c r="H5" s="446"/>
      <c r="I5" s="824"/>
      <c r="S5" s="693" t="s">
        <v>381</v>
      </c>
      <c r="T5" s="379" t="s">
        <v>252</v>
      </c>
      <c r="U5" s="379"/>
      <c r="V5" s="379"/>
      <c r="W5" s="379"/>
      <c r="X5" s="379"/>
      <c r="Y5" s="379"/>
      <c r="Z5" s="379"/>
      <c r="AA5" s="446"/>
    </row>
    <row r="6" spans="1:36" s="22" customFormat="1" ht="12" customHeight="1" x14ac:dyDescent="0.2">
      <c r="A6" s="3"/>
      <c r="B6" s="777"/>
      <c r="C6" s="1645" t="s">
        <v>239</v>
      </c>
      <c r="D6" s="1633"/>
      <c r="E6" s="1633"/>
      <c r="F6" s="1633"/>
      <c r="G6" s="1633"/>
      <c r="H6" s="1646"/>
      <c r="I6" s="99"/>
      <c r="S6" s="825"/>
      <c r="T6" s="1474">
        <v>43465</v>
      </c>
      <c r="U6" s="1475"/>
      <c r="V6" s="1475"/>
      <c r="W6" s="1475"/>
      <c r="X6" s="1475"/>
      <c r="Y6" s="1475"/>
      <c r="Z6" s="1475"/>
      <c r="AA6" s="1476"/>
    </row>
    <row r="7" spans="1:36" s="22" customFormat="1" ht="12" customHeight="1" x14ac:dyDescent="0.15">
      <c r="A7" s="3"/>
      <c r="B7" s="21"/>
      <c r="C7" s="1466"/>
      <c r="D7" s="1466"/>
      <c r="E7" s="1466"/>
      <c r="F7" s="1466"/>
      <c r="G7" s="826"/>
      <c r="H7" s="827"/>
      <c r="I7" s="99"/>
      <c r="S7" s="21"/>
      <c r="T7" s="1466"/>
      <c r="U7" s="1466"/>
      <c r="V7" s="1466"/>
      <c r="W7" s="1466"/>
      <c r="X7" s="1466"/>
      <c r="Y7" s="826"/>
      <c r="Z7" s="1466"/>
      <c r="AA7" s="827"/>
    </row>
    <row r="8" spans="1:36" s="22" customFormat="1" ht="12" customHeight="1" x14ac:dyDescent="0.2">
      <c r="A8" s="3"/>
      <c r="B8" s="828" t="s">
        <v>385</v>
      </c>
      <c r="C8" s="23"/>
      <c r="D8" s="23"/>
      <c r="E8" s="23" t="s">
        <v>382</v>
      </c>
      <c r="F8" s="23" t="s">
        <v>382</v>
      </c>
      <c r="G8" s="23" t="s">
        <v>383</v>
      </c>
      <c r="H8" s="829" t="s">
        <v>384</v>
      </c>
      <c r="I8" s="99"/>
      <c r="S8" s="828" t="s">
        <v>385</v>
      </c>
      <c r="T8" s="23"/>
      <c r="U8" s="23"/>
      <c r="V8" s="23"/>
      <c r="W8" s="23" t="s">
        <v>382</v>
      </c>
      <c r="X8" s="23" t="s">
        <v>382</v>
      </c>
      <c r="Y8" s="23" t="s">
        <v>383</v>
      </c>
      <c r="Z8" s="23"/>
      <c r="AA8" s="829" t="s">
        <v>384</v>
      </c>
    </row>
    <row r="9" spans="1:36" s="22" customFormat="1" ht="12" customHeight="1" x14ac:dyDescent="0.15">
      <c r="A9" s="3"/>
      <c r="B9" s="828"/>
      <c r="C9" s="23" t="s">
        <v>386</v>
      </c>
      <c r="D9" s="23" t="s">
        <v>387</v>
      </c>
      <c r="E9" s="23" t="s">
        <v>388</v>
      </c>
      <c r="F9" s="23" t="s">
        <v>388</v>
      </c>
      <c r="G9" s="23" t="s">
        <v>388</v>
      </c>
      <c r="H9" s="829" t="s">
        <v>389</v>
      </c>
      <c r="I9" s="99"/>
      <c r="S9" s="828"/>
      <c r="T9" s="23" t="s">
        <v>386</v>
      </c>
      <c r="U9" s="23" t="s">
        <v>387</v>
      </c>
      <c r="V9" s="23"/>
      <c r="W9" s="23" t="s">
        <v>388</v>
      </c>
      <c r="X9" s="23" t="s">
        <v>388</v>
      </c>
      <c r="Y9" s="23" t="s">
        <v>388</v>
      </c>
      <c r="Z9" s="23"/>
      <c r="AA9" s="829" t="s">
        <v>389</v>
      </c>
    </row>
    <row r="10" spans="1:36" s="22" customFormat="1" ht="12" customHeight="1" x14ac:dyDescent="0.15">
      <c r="A10" s="3"/>
      <c r="B10" s="828"/>
      <c r="C10" s="23" t="s">
        <v>390</v>
      </c>
      <c r="D10" s="23" t="s">
        <v>391</v>
      </c>
      <c r="E10" s="23" t="s">
        <v>392</v>
      </c>
      <c r="F10" s="23" t="s">
        <v>393</v>
      </c>
      <c r="G10" s="23" t="s">
        <v>394</v>
      </c>
      <c r="H10" s="829" t="s">
        <v>395</v>
      </c>
      <c r="I10" s="99"/>
      <c r="S10" s="828"/>
      <c r="T10" s="23" t="s">
        <v>390</v>
      </c>
      <c r="U10" s="23" t="s">
        <v>391</v>
      </c>
      <c r="V10" s="23"/>
      <c r="W10" s="23" t="s">
        <v>392</v>
      </c>
      <c r="X10" s="23" t="s">
        <v>393</v>
      </c>
      <c r="Y10" s="23" t="s">
        <v>394</v>
      </c>
      <c r="Z10" s="23"/>
      <c r="AA10" s="829" t="s">
        <v>395</v>
      </c>
      <c r="AC10" s="30"/>
    </row>
    <row r="11" spans="1:36" s="737" customFormat="1" ht="12" customHeight="1" x14ac:dyDescent="0.15">
      <c r="A11" s="505"/>
      <c r="B11" s="98" t="s">
        <v>101</v>
      </c>
      <c r="C11" s="505"/>
      <c r="D11" s="505"/>
      <c r="E11" s="505"/>
      <c r="F11" s="505"/>
      <c r="G11" s="505"/>
      <c r="H11" s="798"/>
      <c r="I11" s="505"/>
      <c r="J11" s="505"/>
      <c r="S11" s="98" t="s">
        <v>101</v>
      </c>
      <c r="T11" s="505"/>
      <c r="U11" s="505"/>
      <c r="V11" s="505"/>
      <c r="W11" s="505"/>
      <c r="X11" s="505"/>
      <c r="Y11" s="505"/>
      <c r="Z11" s="505"/>
      <c r="AA11" s="798"/>
    </row>
    <row r="12" spans="1:36" s="737" customFormat="1" ht="12" customHeight="1" x14ac:dyDescent="0.15">
      <c r="A12" s="505"/>
      <c r="B12" s="804" t="s">
        <v>147</v>
      </c>
      <c r="C12" s="114">
        <v>233.67539400000001</v>
      </c>
      <c r="D12" s="114">
        <v>216.93638000000001</v>
      </c>
      <c r="E12" s="114">
        <v>16.739169</v>
      </c>
      <c r="F12" s="114">
        <v>-1.55E-4</v>
      </c>
      <c r="G12" s="40">
        <v>16.739014000000001</v>
      </c>
      <c r="H12" s="830">
        <v>1.077160935385757</v>
      </c>
      <c r="I12" s="505"/>
      <c r="J12" s="505"/>
      <c r="S12" s="804" t="s">
        <v>147</v>
      </c>
      <c r="T12" s="114">
        <v>5842.0966799999997</v>
      </c>
      <c r="U12" s="114">
        <v>5840.0186899999999</v>
      </c>
      <c r="V12" s="376"/>
      <c r="W12" s="114">
        <v>124.10588</v>
      </c>
      <c r="X12" s="114">
        <v>-122.02789</v>
      </c>
      <c r="Y12" s="40">
        <v>2.0779899999999998</v>
      </c>
      <c r="Z12" s="149"/>
      <c r="AA12" s="830">
        <v>1.0003558190667365</v>
      </c>
      <c r="AC12" s="44"/>
      <c r="AD12" s="44"/>
      <c r="AE12" s="44"/>
      <c r="AF12" s="44"/>
      <c r="AG12" s="44"/>
      <c r="AH12" s="44"/>
      <c r="AI12" s="44"/>
      <c r="AJ12" s="44"/>
    </row>
    <row r="13" spans="1:36" s="737" customFormat="1" ht="12" customHeight="1" x14ac:dyDescent="0.15">
      <c r="A13" s="505"/>
      <c r="B13" s="804" t="s">
        <v>396</v>
      </c>
      <c r="C13" s="114">
        <v>3185.7284380000001</v>
      </c>
      <c r="D13" s="114">
        <v>2790.4663179999998</v>
      </c>
      <c r="E13" s="114">
        <v>404.34768400000002</v>
      </c>
      <c r="F13" s="114">
        <v>-9.0855639999999998</v>
      </c>
      <c r="G13" s="40">
        <v>395.26211999999998</v>
      </c>
      <c r="H13" s="830">
        <v>1.141647335948959</v>
      </c>
      <c r="I13" s="505"/>
      <c r="J13" s="505"/>
      <c r="S13" s="804" t="s">
        <v>396</v>
      </c>
      <c r="T13" s="114">
        <v>238.28530000000001</v>
      </c>
      <c r="U13" s="114">
        <v>230.87867</v>
      </c>
      <c r="V13" s="55"/>
      <c r="W13" s="114">
        <v>9.6404099999999993</v>
      </c>
      <c r="X13" s="114">
        <v>-2.2337799999999999</v>
      </c>
      <c r="Y13" s="40">
        <v>7.4066299999999998</v>
      </c>
      <c r="Z13" s="63"/>
      <c r="AA13" s="830">
        <v>1.0320801830675828</v>
      </c>
      <c r="AC13" s="44"/>
      <c r="AD13" s="44"/>
      <c r="AE13" s="44"/>
      <c r="AF13" s="44"/>
      <c r="AG13" s="44"/>
      <c r="AH13" s="44"/>
      <c r="AI13" s="44"/>
      <c r="AJ13" s="44"/>
    </row>
    <row r="14" spans="1:36" s="737" customFormat="1" ht="12" customHeight="1" x14ac:dyDescent="0.15">
      <c r="A14" s="505"/>
      <c r="B14" s="804" t="s">
        <v>397</v>
      </c>
      <c r="C14" s="114">
        <v>214.98026400000001</v>
      </c>
      <c r="D14" s="114">
        <v>212.501328</v>
      </c>
      <c r="E14" s="114">
        <v>9.2822669999999992</v>
      </c>
      <c r="F14" s="114">
        <v>-6.803331</v>
      </c>
      <c r="G14" s="40">
        <v>2.478936</v>
      </c>
      <c r="H14" s="830">
        <v>1.0116655082739059</v>
      </c>
      <c r="I14" s="505"/>
      <c r="J14" s="505"/>
      <c r="S14" s="804" t="s">
        <v>397</v>
      </c>
      <c r="T14" s="114">
        <v>3020.04952</v>
      </c>
      <c r="U14" s="114">
        <v>2828.6534900000001</v>
      </c>
      <c r="V14" s="55"/>
      <c r="W14" s="114">
        <v>232.88976</v>
      </c>
      <c r="X14" s="114">
        <v>-41.493729999999999</v>
      </c>
      <c r="Y14" s="40">
        <v>191.39603</v>
      </c>
      <c r="Z14" s="63"/>
      <c r="AA14" s="830">
        <v>1.0676633001096221</v>
      </c>
      <c r="AC14" s="44"/>
      <c r="AD14" s="44"/>
      <c r="AE14" s="44"/>
      <c r="AF14" s="44"/>
      <c r="AG14" s="44"/>
      <c r="AH14" s="44"/>
      <c r="AI14" s="44"/>
      <c r="AJ14" s="44"/>
    </row>
    <row r="15" spans="1:36" s="737" customFormat="1" ht="12" customHeight="1" x14ac:dyDescent="0.15">
      <c r="A15" s="505"/>
      <c r="B15" s="804" t="s">
        <v>398</v>
      </c>
      <c r="C15" s="114">
        <v>2014.5322980000001</v>
      </c>
      <c r="D15" s="114">
        <v>1932.549393</v>
      </c>
      <c r="E15" s="114">
        <v>92.043717000000001</v>
      </c>
      <c r="F15" s="114">
        <v>-10.060812</v>
      </c>
      <c r="G15" s="40">
        <v>81.982905000000002</v>
      </c>
      <c r="H15" s="830">
        <v>1.0424221524670754</v>
      </c>
      <c r="I15" s="505"/>
      <c r="J15" s="505"/>
      <c r="S15" s="804" t="s">
        <v>398</v>
      </c>
      <c r="T15" s="114">
        <v>250.06229999999999</v>
      </c>
      <c r="U15" s="114">
        <v>267.57136000000003</v>
      </c>
      <c r="V15" s="55"/>
      <c r="W15" s="114">
        <v>2.1370100000000001</v>
      </c>
      <c r="X15" s="114">
        <v>-19.646070000000002</v>
      </c>
      <c r="Y15" s="40">
        <v>-17.509060000000002</v>
      </c>
      <c r="Z15" s="63"/>
      <c r="AA15" s="830">
        <v>0.93456302647637612</v>
      </c>
      <c r="AC15" s="44"/>
      <c r="AD15" s="44"/>
      <c r="AE15" s="44"/>
      <c r="AF15" s="44"/>
      <c r="AG15" s="44"/>
      <c r="AH15" s="44"/>
      <c r="AI15" s="44"/>
      <c r="AJ15" s="44"/>
    </row>
    <row r="16" spans="1:36" s="737" customFormat="1" ht="12" hidden="1" customHeight="1" x14ac:dyDescent="0.15">
      <c r="A16" s="505"/>
      <c r="B16" s="832" t="s">
        <v>399</v>
      </c>
      <c r="C16" s="132">
        <v>0</v>
      </c>
      <c r="D16" s="132">
        <v>0</v>
      </c>
      <c r="E16" s="114">
        <v>0</v>
      </c>
      <c r="F16" s="132">
        <v>0</v>
      </c>
      <c r="G16" s="40">
        <v>0</v>
      </c>
      <c r="H16" s="830">
        <v>0</v>
      </c>
      <c r="I16" s="505"/>
      <c r="J16" s="505"/>
      <c r="S16" s="832" t="s">
        <v>399</v>
      </c>
      <c r="T16" s="132">
        <v>1748.0268699999999</v>
      </c>
      <c r="U16" s="132">
        <v>1788.06086</v>
      </c>
      <c r="V16" s="132"/>
      <c r="W16" s="114">
        <v>16.481020000000001</v>
      </c>
      <c r="X16" s="132">
        <v>-56.515009999999997</v>
      </c>
      <c r="Y16" s="40">
        <v>-40.033990000000003</v>
      </c>
      <c r="Z16" s="833"/>
      <c r="AA16" s="830">
        <v>0.97761038737797767</v>
      </c>
      <c r="AC16" s="44"/>
      <c r="AD16" s="44"/>
      <c r="AE16" s="44"/>
      <c r="AF16" s="44"/>
      <c r="AG16" s="44"/>
      <c r="AH16" s="44"/>
      <c r="AI16" s="44"/>
      <c r="AJ16" s="44"/>
    </row>
    <row r="17" spans="1:36" s="740" customFormat="1" ht="12" customHeight="1" x14ac:dyDescent="0.15">
      <c r="A17" s="502"/>
      <c r="B17" s="809" t="s">
        <v>400</v>
      </c>
      <c r="C17" s="517">
        <v>5648.9163939999999</v>
      </c>
      <c r="D17" s="517">
        <v>5152.4534189999995</v>
      </c>
      <c r="E17" s="517">
        <v>522.41283699999997</v>
      </c>
      <c r="F17" s="517">
        <v>-25.949862</v>
      </c>
      <c r="G17" s="517">
        <v>496.46297499999997</v>
      </c>
      <c r="H17" s="835">
        <v>1.0963546750697952</v>
      </c>
      <c r="I17" s="502"/>
      <c r="J17" s="502"/>
      <c r="S17" s="809" t="s">
        <v>400</v>
      </c>
      <c r="T17" s="517">
        <v>11098.52067</v>
      </c>
      <c r="U17" s="517">
        <v>10955.183069999999</v>
      </c>
      <c r="V17" s="517"/>
      <c r="W17" s="517">
        <v>385.25407999999993</v>
      </c>
      <c r="X17" s="517">
        <v>-241.91648000000001</v>
      </c>
      <c r="Y17" s="517">
        <v>143.33760000000001</v>
      </c>
      <c r="Z17" s="834"/>
      <c r="AA17" s="835">
        <v>1.0130839986045073</v>
      </c>
      <c r="AC17" s="44"/>
      <c r="AD17" s="44"/>
      <c r="AE17" s="44"/>
      <c r="AF17" s="44"/>
      <c r="AG17" s="44"/>
      <c r="AH17" s="44"/>
      <c r="AI17" s="44"/>
      <c r="AJ17" s="44"/>
    </row>
    <row r="18" spans="1:36" s="737" customFormat="1" ht="12" customHeight="1" x14ac:dyDescent="0.15">
      <c r="A18" s="505"/>
      <c r="B18" s="21"/>
      <c r="C18" s="376"/>
      <c r="D18" s="376"/>
      <c r="E18" s="376"/>
      <c r="F18" s="376"/>
      <c r="G18" s="376"/>
      <c r="H18" s="830"/>
      <c r="I18" s="505"/>
      <c r="J18" s="505"/>
      <c r="S18" s="21"/>
      <c r="T18" s="376"/>
      <c r="U18" s="376"/>
      <c r="V18" s="376"/>
      <c r="W18" s="376"/>
      <c r="X18" s="376"/>
      <c r="Y18" s="376"/>
      <c r="Z18" s="836"/>
      <c r="AA18" s="830" t="s">
        <v>94</v>
      </c>
      <c r="AC18" s="44"/>
      <c r="AD18" s="44"/>
      <c r="AE18" s="44"/>
      <c r="AF18" s="44"/>
      <c r="AG18" s="44"/>
      <c r="AH18" s="44"/>
      <c r="AI18" s="44"/>
      <c r="AJ18" s="44"/>
    </row>
    <row r="19" spans="1:36" s="737" customFormat="1" ht="12" customHeight="1" x14ac:dyDescent="0.15">
      <c r="A19" s="505"/>
      <c r="B19" s="98" t="s">
        <v>401</v>
      </c>
      <c r="C19" s="376"/>
      <c r="D19" s="376"/>
      <c r="E19" s="376"/>
      <c r="F19" s="376"/>
      <c r="G19" s="376"/>
      <c r="H19" s="830"/>
      <c r="I19" s="505"/>
      <c r="J19" s="505"/>
      <c r="S19" s="98" t="s">
        <v>401</v>
      </c>
      <c r="T19" s="376"/>
      <c r="U19" s="376"/>
      <c r="V19" s="376"/>
      <c r="W19" s="376"/>
      <c r="X19" s="376"/>
      <c r="Y19" s="376"/>
      <c r="Z19" s="836"/>
      <c r="AA19" s="830" t="s">
        <v>94</v>
      </c>
      <c r="AC19" s="44"/>
      <c r="AD19" s="44"/>
      <c r="AE19" s="44"/>
      <c r="AF19" s="44"/>
      <c r="AG19" s="44"/>
      <c r="AH19" s="44"/>
      <c r="AI19" s="44"/>
      <c r="AJ19" s="44"/>
    </row>
    <row r="20" spans="1:36" s="737" customFormat="1" ht="12" customHeight="1" x14ac:dyDescent="0.15">
      <c r="A20" s="505"/>
      <c r="B20" s="804" t="s">
        <v>402</v>
      </c>
      <c r="C20" s="114">
        <v>1438.7246230000001</v>
      </c>
      <c r="D20" s="114">
        <v>1315.953219</v>
      </c>
      <c r="E20" s="114">
        <v>132.80486400000001</v>
      </c>
      <c r="F20" s="114">
        <v>-10.03346</v>
      </c>
      <c r="G20" s="40">
        <v>122.771404</v>
      </c>
      <c r="H20" s="830">
        <v>1.0932946568520838</v>
      </c>
      <c r="I20" s="505"/>
      <c r="J20" s="505"/>
      <c r="S20" s="804" t="s">
        <v>402</v>
      </c>
      <c r="T20" s="114">
        <v>1397.54069</v>
      </c>
      <c r="U20" s="114">
        <v>1388.9318000000001</v>
      </c>
      <c r="V20" s="376"/>
      <c r="W20" s="114">
        <v>51.813609999999997</v>
      </c>
      <c r="X20" s="114">
        <v>-43.204720000000002</v>
      </c>
      <c r="Y20" s="40">
        <v>8.6088900000000006</v>
      </c>
      <c r="Z20" s="63"/>
      <c r="AA20" s="830">
        <v>1.0061982093001254</v>
      </c>
      <c r="AC20" s="44"/>
      <c r="AD20" s="44"/>
      <c r="AE20" s="44"/>
      <c r="AF20" s="44"/>
      <c r="AG20" s="44"/>
      <c r="AH20" s="44"/>
      <c r="AI20" s="44"/>
      <c r="AJ20" s="44"/>
    </row>
    <row r="21" spans="1:36" s="737" customFormat="1" ht="12" customHeight="1" x14ac:dyDescent="0.15">
      <c r="A21" s="505"/>
      <c r="B21" s="804" t="s">
        <v>403</v>
      </c>
      <c r="C21" s="114">
        <v>2354.107199</v>
      </c>
      <c r="D21" s="114">
        <v>2147.4208800000001</v>
      </c>
      <c r="E21" s="114">
        <v>217.07344499999999</v>
      </c>
      <c r="F21" s="114">
        <v>-10.387126</v>
      </c>
      <c r="G21" s="40">
        <v>206.686319</v>
      </c>
      <c r="H21" s="830">
        <v>1.0962486305898265</v>
      </c>
      <c r="I21" s="505"/>
      <c r="J21" s="505"/>
      <c r="S21" s="804" t="s">
        <v>403</v>
      </c>
      <c r="T21" s="114">
        <v>2198.60266</v>
      </c>
      <c r="U21" s="114">
        <v>2165.8290099999999</v>
      </c>
      <c r="V21" s="55"/>
      <c r="W21" s="114">
        <v>101.02941</v>
      </c>
      <c r="X21" s="114">
        <v>-68.255759999999995</v>
      </c>
      <c r="Y21" s="40">
        <v>32.773650000000004</v>
      </c>
      <c r="Z21" s="63"/>
      <c r="AA21" s="830">
        <v>1.0151321502522492</v>
      </c>
      <c r="AC21" s="44"/>
      <c r="AD21" s="44"/>
      <c r="AE21" s="44"/>
      <c r="AF21" s="44"/>
      <c r="AG21" s="44"/>
      <c r="AH21" s="44"/>
      <c r="AI21" s="44"/>
      <c r="AJ21" s="44"/>
    </row>
    <row r="22" spans="1:36" s="737" customFormat="1" ht="12" customHeight="1" x14ac:dyDescent="0.15">
      <c r="A22" s="505"/>
      <c r="B22" s="804" t="s">
        <v>404</v>
      </c>
      <c r="C22" s="114">
        <v>2986.8957049999999</v>
      </c>
      <c r="D22" s="114">
        <v>2628.4228720000001</v>
      </c>
      <c r="E22" s="114">
        <v>375.176402</v>
      </c>
      <c r="F22" s="114">
        <v>-16.703569000000002</v>
      </c>
      <c r="G22" s="40">
        <v>358.47283299999998</v>
      </c>
      <c r="H22" s="830">
        <v>1.1363832421406503</v>
      </c>
      <c r="I22" s="505"/>
      <c r="J22" s="505"/>
      <c r="S22" s="804" t="s">
        <v>404</v>
      </c>
      <c r="T22" s="114">
        <v>2806.3583899999999</v>
      </c>
      <c r="U22" s="114">
        <v>2700.3816400000001</v>
      </c>
      <c r="V22" s="55"/>
      <c r="W22" s="114">
        <v>180.13630000000001</v>
      </c>
      <c r="X22" s="114">
        <v>-74.159549999999996</v>
      </c>
      <c r="Y22" s="40">
        <v>105.97675</v>
      </c>
      <c r="Z22" s="63"/>
      <c r="AA22" s="830">
        <v>1.0392451009258084</v>
      </c>
      <c r="AC22" s="44"/>
      <c r="AD22" s="44"/>
      <c r="AE22" s="44"/>
      <c r="AF22" s="44"/>
      <c r="AG22" s="44"/>
      <c r="AH22" s="44"/>
      <c r="AI22" s="44"/>
      <c r="AJ22" s="44"/>
    </row>
    <row r="23" spans="1:36" s="737" customFormat="1" ht="12" customHeight="1" x14ac:dyDescent="0.15">
      <c r="A23" s="505"/>
      <c r="B23" s="804" t="s">
        <v>405</v>
      </c>
      <c r="C23" s="114">
        <v>2999.5840579999999</v>
      </c>
      <c r="D23" s="114">
        <v>2724.782119</v>
      </c>
      <c r="E23" s="114">
        <v>287.69728600000002</v>
      </c>
      <c r="F23" s="114">
        <v>-12.895346999999999</v>
      </c>
      <c r="G23" s="40">
        <v>274.801939</v>
      </c>
      <c r="H23" s="830">
        <v>1.1008528120776324</v>
      </c>
      <c r="I23" s="505"/>
      <c r="J23" s="505"/>
      <c r="S23" s="804" t="s">
        <v>405</v>
      </c>
      <c r="T23" s="114">
        <v>2760.9764100000002</v>
      </c>
      <c r="U23" s="114">
        <v>2699.4336400000002</v>
      </c>
      <c r="V23" s="55"/>
      <c r="W23" s="114">
        <v>144.94852</v>
      </c>
      <c r="X23" s="114">
        <v>-83.405749999999998</v>
      </c>
      <c r="Y23" s="40">
        <v>61.542769999999997</v>
      </c>
      <c r="Z23" s="63"/>
      <c r="AA23" s="830">
        <v>1.0227984007786166</v>
      </c>
      <c r="AC23" s="44"/>
      <c r="AD23" s="44"/>
      <c r="AE23" s="44"/>
      <c r="AF23" s="44"/>
      <c r="AG23" s="44"/>
      <c r="AH23" s="44"/>
      <c r="AI23" s="44"/>
      <c r="AJ23" s="44"/>
    </row>
    <row r="24" spans="1:36" s="737" customFormat="1" ht="12" customHeight="1" x14ac:dyDescent="0.15">
      <c r="A24" s="505"/>
      <c r="B24" s="804" t="s">
        <v>406</v>
      </c>
      <c r="C24" s="114">
        <v>6307.8931599999996</v>
      </c>
      <c r="D24" s="114">
        <v>5685.3858989999999</v>
      </c>
      <c r="E24" s="114">
        <v>647.56485199999997</v>
      </c>
      <c r="F24" s="114">
        <v>-25.057590999999999</v>
      </c>
      <c r="G24" s="40">
        <v>622.50726099999997</v>
      </c>
      <c r="H24" s="830">
        <v>1.1094925255837942</v>
      </c>
      <c r="I24" s="505"/>
      <c r="J24" s="505"/>
      <c r="S24" s="804" t="s">
        <v>406</v>
      </c>
      <c r="T24" s="114">
        <v>6081.7861000000003</v>
      </c>
      <c r="U24" s="114">
        <v>5963.1299600000002</v>
      </c>
      <c r="V24" s="55"/>
      <c r="W24" s="114">
        <v>319.63868000000002</v>
      </c>
      <c r="X24" s="114">
        <v>-200.98254</v>
      </c>
      <c r="Y24" s="40">
        <v>118.65613999999999</v>
      </c>
      <c r="Z24" s="63"/>
      <c r="AA24" s="830">
        <v>1.0198982985103346</v>
      </c>
      <c r="AC24" s="44"/>
      <c r="AD24" s="44"/>
      <c r="AE24" s="44"/>
      <c r="AF24" s="44"/>
      <c r="AG24" s="44"/>
      <c r="AH24" s="44"/>
      <c r="AI24" s="44"/>
      <c r="AJ24" s="44"/>
    </row>
    <row r="25" spans="1:36" s="737" customFormat="1" ht="12" customHeight="1" x14ac:dyDescent="0.15">
      <c r="A25" s="505"/>
      <c r="B25" s="804" t="s">
        <v>407</v>
      </c>
      <c r="C25" s="114">
        <v>3946.8696289999998</v>
      </c>
      <c r="D25" s="114">
        <v>3628.5598140000002</v>
      </c>
      <c r="E25" s="114">
        <v>377.754887</v>
      </c>
      <c r="F25" s="114">
        <v>-59.445072000000003</v>
      </c>
      <c r="G25" s="40">
        <v>318.30981500000001</v>
      </c>
      <c r="H25" s="830">
        <v>1.0877234581532516</v>
      </c>
      <c r="I25" s="505"/>
      <c r="J25" s="505"/>
      <c r="S25" s="804" t="s">
        <v>407</v>
      </c>
      <c r="T25" s="114">
        <v>3771.6088300000001</v>
      </c>
      <c r="U25" s="114">
        <v>3770.9742799999999</v>
      </c>
      <c r="V25" s="55"/>
      <c r="W25" s="114">
        <v>150.44524000000001</v>
      </c>
      <c r="X25" s="114">
        <v>-149.81068999999999</v>
      </c>
      <c r="Y25" s="40">
        <v>0.63454999999999995</v>
      </c>
      <c r="Z25" s="63"/>
      <c r="AA25" s="830">
        <v>1.0001682721633414</v>
      </c>
      <c r="AC25" s="44"/>
      <c r="AD25" s="44"/>
      <c r="AE25" s="44"/>
      <c r="AF25" s="44"/>
      <c r="AG25" s="44"/>
      <c r="AH25" s="44"/>
      <c r="AI25" s="44"/>
      <c r="AJ25" s="44"/>
    </row>
    <row r="26" spans="1:36" s="737" customFormat="1" ht="12" customHeight="1" x14ac:dyDescent="0.15">
      <c r="A26" s="505"/>
      <c r="B26" s="804" t="s">
        <v>408</v>
      </c>
      <c r="C26" s="114">
        <v>95.660477999999998</v>
      </c>
      <c r="D26" s="114">
        <v>92.495914999999997</v>
      </c>
      <c r="E26" s="114">
        <v>3.2834050000000001</v>
      </c>
      <c r="F26" s="114">
        <v>-0.118842</v>
      </c>
      <c r="G26" s="40">
        <v>3.1645629999999998</v>
      </c>
      <c r="H26" s="830">
        <v>1.0342130028120702</v>
      </c>
      <c r="I26" s="505"/>
      <c r="J26" s="505"/>
      <c r="S26" s="804" t="s">
        <v>408</v>
      </c>
      <c r="T26" s="114">
        <v>58.026130000000002</v>
      </c>
      <c r="U26" s="114">
        <v>61.50676</v>
      </c>
      <c r="V26" s="55"/>
      <c r="W26" s="114">
        <v>0.77722999999999998</v>
      </c>
      <c r="X26" s="114">
        <v>-4.25786</v>
      </c>
      <c r="Y26" s="40">
        <v>-3.4806300000000001</v>
      </c>
      <c r="Z26" s="63"/>
      <c r="AA26" s="830">
        <v>0.94341061047598673</v>
      </c>
      <c r="AC26" s="44"/>
      <c r="AD26" s="44"/>
      <c r="AE26" s="44"/>
      <c r="AF26" s="44"/>
      <c r="AG26" s="44"/>
      <c r="AH26" s="44"/>
      <c r="AI26" s="44"/>
      <c r="AJ26" s="44"/>
    </row>
    <row r="27" spans="1:36" s="737" customFormat="1" ht="12" customHeight="1" x14ac:dyDescent="0.15">
      <c r="A27" s="505"/>
      <c r="B27" s="804" t="s">
        <v>409</v>
      </c>
      <c r="C27" s="114">
        <v>2445.901703</v>
      </c>
      <c r="D27" s="114">
        <v>2225.711178</v>
      </c>
      <c r="E27" s="114">
        <v>225.424924</v>
      </c>
      <c r="F27" s="114">
        <v>-5.2343989999999998</v>
      </c>
      <c r="G27" s="40">
        <v>220.19052500000001</v>
      </c>
      <c r="H27" s="830">
        <v>1.0989304125245312</v>
      </c>
      <c r="I27" s="505"/>
      <c r="J27" s="505"/>
      <c r="S27" s="804" t="s">
        <v>409</v>
      </c>
      <c r="T27" s="114">
        <v>2298.21812</v>
      </c>
      <c r="U27" s="114">
        <v>2264.82728</v>
      </c>
      <c r="V27" s="55"/>
      <c r="W27" s="114">
        <v>85.917550000000006</v>
      </c>
      <c r="X27" s="114">
        <v>-52.526710000000001</v>
      </c>
      <c r="Y27" s="40">
        <v>33.390839999999997</v>
      </c>
      <c r="Z27" s="63"/>
      <c r="AA27" s="830">
        <v>1.014743216975027</v>
      </c>
      <c r="AC27" s="44"/>
      <c r="AD27" s="44"/>
      <c r="AE27" s="44"/>
      <c r="AF27" s="44"/>
      <c r="AG27" s="44"/>
      <c r="AH27" s="44"/>
      <c r="AI27" s="44"/>
      <c r="AJ27" s="44"/>
    </row>
    <row r="28" spans="1:36" s="737" customFormat="1" ht="12" customHeight="1" x14ac:dyDescent="0.15">
      <c r="A28" s="505"/>
      <c r="B28" s="832" t="s">
        <v>410</v>
      </c>
      <c r="C28" s="132">
        <v>1972.0310489999999</v>
      </c>
      <c r="D28" s="132">
        <v>1845.6625570000001</v>
      </c>
      <c r="E28" s="132">
        <v>141.26349200000001</v>
      </c>
      <c r="F28" s="132">
        <v>-14.895</v>
      </c>
      <c r="G28" s="40">
        <v>126.368492</v>
      </c>
      <c r="H28" s="830">
        <v>1.0684678201444382</v>
      </c>
      <c r="I28" s="505"/>
      <c r="J28" s="505"/>
      <c r="S28" s="832" t="s">
        <v>410</v>
      </c>
      <c r="T28" s="132">
        <v>1761.75686</v>
      </c>
      <c r="U28" s="132">
        <v>1768.9148</v>
      </c>
      <c r="V28" s="132"/>
      <c r="W28" s="132">
        <v>71.626679999999993</v>
      </c>
      <c r="X28" s="132">
        <v>-78.784620000000004</v>
      </c>
      <c r="Y28" s="40">
        <v>-7.15794</v>
      </c>
      <c r="Z28" s="833"/>
      <c r="AA28" s="830">
        <v>0.99595348515372251</v>
      </c>
      <c r="AC28" s="44"/>
      <c r="AD28" s="44"/>
      <c r="AE28" s="44"/>
      <c r="AF28" s="44"/>
      <c r="AG28" s="44"/>
      <c r="AH28" s="44"/>
      <c r="AI28" s="44"/>
      <c r="AJ28" s="44"/>
    </row>
    <row r="29" spans="1:36" s="740" customFormat="1" ht="12" customHeight="1" x14ac:dyDescent="0.15">
      <c r="A29" s="502"/>
      <c r="B29" s="809" t="s">
        <v>411</v>
      </c>
      <c r="C29" s="517">
        <v>24547.667604000002</v>
      </c>
      <c r="D29" s="517">
        <v>22294.394453000001</v>
      </c>
      <c r="E29" s="517">
        <v>2408.043557</v>
      </c>
      <c r="F29" s="517">
        <v>-154.77040600000001</v>
      </c>
      <c r="G29" s="517">
        <v>2253.2731510000003</v>
      </c>
      <c r="H29" s="835">
        <v>1.1010690447659499</v>
      </c>
      <c r="I29" s="502"/>
      <c r="J29" s="502"/>
      <c r="S29" s="809" t="s">
        <v>411</v>
      </c>
      <c r="T29" s="517">
        <v>23134.874190000002</v>
      </c>
      <c r="U29" s="517">
        <v>22783.929169999999</v>
      </c>
      <c r="V29" s="517"/>
      <c r="W29" s="517">
        <v>1106.3332200000002</v>
      </c>
      <c r="X29" s="517">
        <v>-755.3882000000001</v>
      </c>
      <c r="Y29" s="517">
        <v>350.94501999999994</v>
      </c>
      <c r="Z29" s="834"/>
      <c r="AA29" s="835">
        <v>1.0154031825407051</v>
      </c>
      <c r="AC29" s="44"/>
      <c r="AD29" s="44"/>
      <c r="AE29" s="44"/>
      <c r="AF29" s="44"/>
      <c r="AG29" s="44"/>
      <c r="AH29" s="44"/>
      <c r="AI29" s="44"/>
      <c r="AJ29" s="44"/>
    </row>
    <row r="30" spans="1:36" s="737" customFormat="1" ht="12" customHeight="1" x14ac:dyDescent="0.15">
      <c r="A30" s="505"/>
      <c r="B30" s="21"/>
      <c r="C30" s="376"/>
      <c r="D30" s="376"/>
      <c r="E30" s="376"/>
      <c r="F30" s="376"/>
      <c r="G30" s="376"/>
      <c r="H30" s="830"/>
      <c r="I30" s="505"/>
      <c r="J30" s="505"/>
      <c r="S30" s="21"/>
      <c r="T30" s="376"/>
      <c r="U30" s="376"/>
      <c r="V30" s="376"/>
      <c r="W30" s="376"/>
      <c r="X30" s="376"/>
      <c r="Y30" s="376"/>
      <c r="Z30" s="836"/>
      <c r="AA30" s="830" t="s">
        <v>94</v>
      </c>
      <c r="AC30" s="44"/>
      <c r="AD30" s="44"/>
      <c r="AE30" s="44"/>
      <c r="AF30" s="44"/>
      <c r="AG30" s="44"/>
      <c r="AH30" s="44"/>
      <c r="AI30" s="44"/>
      <c r="AJ30" s="44"/>
    </row>
    <row r="31" spans="1:36" s="737" customFormat="1" ht="12" customHeight="1" x14ac:dyDescent="0.15">
      <c r="A31" s="505"/>
      <c r="B31" s="98" t="s">
        <v>412</v>
      </c>
      <c r="C31" s="376"/>
      <c r="D31" s="376"/>
      <c r="E31" s="376"/>
      <c r="F31" s="376"/>
      <c r="G31" s="376"/>
      <c r="H31" s="830"/>
      <c r="I31" s="505"/>
      <c r="J31" s="505"/>
      <c r="S31" s="98" t="s">
        <v>412</v>
      </c>
      <c r="T31" s="376"/>
      <c r="U31" s="376"/>
      <c r="V31" s="376"/>
      <c r="W31" s="376"/>
      <c r="X31" s="376"/>
      <c r="Y31" s="376"/>
      <c r="Z31" s="505"/>
      <c r="AA31" s="830" t="s">
        <v>94</v>
      </c>
      <c r="AC31" s="44"/>
      <c r="AD31" s="44"/>
      <c r="AE31" s="44"/>
      <c r="AF31" s="44"/>
      <c r="AG31" s="44"/>
      <c r="AH31" s="44"/>
      <c r="AI31" s="44"/>
      <c r="AJ31" s="44"/>
    </row>
    <row r="32" spans="1:36" s="737" customFormat="1" ht="12" customHeight="1" x14ac:dyDescent="0.15">
      <c r="A32" s="505"/>
      <c r="B32" s="804" t="s">
        <v>413</v>
      </c>
      <c r="C32" s="114">
        <v>3362.8536920000001</v>
      </c>
      <c r="D32" s="114">
        <v>2987.0152269999999</v>
      </c>
      <c r="E32" s="114">
        <v>388.679283</v>
      </c>
      <c r="F32" s="114">
        <v>-12.840818000000001</v>
      </c>
      <c r="G32" s="40">
        <v>375.83846499999999</v>
      </c>
      <c r="H32" s="830">
        <v>1.1258240874042924</v>
      </c>
      <c r="I32" s="505"/>
      <c r="J32" s="505"/>
      <c r="S32" s="804" t="s">
        <v>413</v>
      </c>
      <c r="T32" s="114">
        <v>3246.4003299999999</v>
      </c>
      <c r="U32" s="114">
        <v>3102.75236</v>
      </c>
      <c r="V32" s="376"/>
      <c r="W32" s="114">
        <v>214.8468</v>
      </c>
      <c r="X32" s="114">
        <v>-71.198830000000001</v>
      </c>
      <c r="Y32" s="40">
        <v>143.64796999999999</v>
      </c>
      <c r="Z32" s="505"/>
      <c r="AA32" s="830">
        <v>1.0462969497185395</v>
      </c>
      <c r="AC32" s="44"/>
      <c r="AD32" s="44"/>
      <c r="AE32" s="44"/>
      <c r="AF32" s="44"/>
      <c r="AG32" s="44"/>
      <c r="AH32" s="44"/>
      <c r="AI32" s="44"/>
      <c r="AJ32" s="44"/>
    </row>
    <row r="33" spans="1:36" s="737" customFormat="1" ht="12" customHeight="1" x14ac:dyDescent="0.15">
      <c r="A33" s="505"/>
      <c r="B33" s="804" t="s">
        <v>414</v>
      </c>
      <c r="C33" s="114">
        <v>253.757655</v>
      </c>
      <c r="D33" s="114">
        <v>246.39555100000001</v>
      </c>
      <c r="E33" s="114">
        <v>12.416391000000001</v>
      </c>
      <c r="F33" s="114">
        <v>-5.0542870000000004</v>
      </c>
      <c r="G33" s="40">
        <v>7.3621040000000004</v>
      </c>
      <c r="H33" s="830">
        <v>1.0298792083303485</v>
      </c>
      <c r="I33" s="505"/>
      <c r="J33" s="505"/>
      <c r="S33" s="804" t="s">
        <v>414</v>
      </c>
      <c r="T33" s="114">
        <v>224.24171999999999</v>
      </c>
      <c r="U33" s="114">
        <v>232.01195000000001</v>
      </c>
      <c r="V33" s="55"/>
      <c r="W33" s="114">
        <v>6.6883400000000002</v>
      </c>
      <c r="X33" s="114">
        <v>-14.45857</v>
      </c>
      <c r="Y33" s="40">
        <v>-7.7702299999999997</v>
      </c>
      <c r="Z33" s="63"/>
      <c r="AA33" s="830">
        <v>0.96650935436730723</v>
      </c>
      <c r="AC33" s="44"/>
      <c r="AD33" s="44"/>
      <c r="AE33" s="44"/>
      <c r="AF33" s="44"/>
      <c r="AG33" s="44"/>
      <c r="AH33" s="44"/>
      <c r="AI33" s="44"/>
      <c r="AJ33" s="44"/>
    </row>
    <row r="34" spans="1:36" s="737" customFormat="1" ht="12" customHeight="1" x14ac:dyDescent="0.15">
      <c r="A34" s="505"/>
      <c r="B34" s="832" t="s">
        <v>415</v>
      </c>
      <c r="C34" s="132">
        <v>282.67871600000001</v>
      </c>
      <c r="D34" s="132">
        <v>246.24429499999999</v>
      </c>
      <c r="E34" s="132">
        <v>36.913271999999999</v>
      </c>
      <c r="F34" s="132">
        <v>-0.47885100000000003</v>
      </c>
      <c r="G34" s="40">
        <v>36.434421</v>
      </c>
      <c r="H34" s="830">
        <v>1.1479604674699164</v>
      </c>
      <c r="I34" s="505"/>
      <c r="J34" s="505"/>
      <c r="S34" s="832" t="s">
        <v>415</v>
      </c>
      <c r="T34" s="132">
        <v>206.57745</v>
      </c>
      <c r="U34" s="132">
        <v>182.30930000000001</v>
      </c>
      <c r="V34" s="132"/>
      <c r="W34" s="132">
        <v>26.090540000000001</v>
      </c>
      <c r="X34" s="132">
        <v>-1.82239</v>
      </c>
      <c r="Y34" s="40">
        <v>24.268149999999999</v>
      </c>
      <c r="Z34" s="833"/>
      <c r="AA34" s="830">
        <v>1.1331152607135235</v>
      </c>
      <c r="AC34" s="44"/>
      <c r="AD34" s="44"/>
      <c r="AE34" s="44"/>
      <c r="AF34" s="44"/>
      <c r="AG34" s="44"/>
      <c r="AH34" s="44"/>
      <c r="AI34" s="44"/>
      <c r="AJ34" s="44"/>
    </row>
    <row r="35" spans="1:36" s="740" customFormat="1" ht="12" customHeight="1" x14ac:dyDescent="0.15">
      <c r="A35" s="502"/>
      <c r="B35" s="809" t="s">
        <v>416</v>
      </c>
      <c r="C35" s="517">
        <v>3899.2900629999999</v>
      </c>
      <c r="D35" s="517">
        <v>3479.6550729999999</v>
      </c>
      <c r="E35" s="517">
        <v>438.00894599999998</v>
      </c>
      <c r="F35" s="517">
        <v>-18.373956</v>
      </c>
      <c r="G35" s="517">
        <v>419.63498999999996</v>
      </c>
      <c r="H35" s="835">
        <v>1.1205967204209726</v>
      </c>
      <c r="I35" s="502"/>
      <c r="J35" s="502"/>
      <c r="S35" s="809" t="s">
        <v>416</v>
      </c>
      <c r="T35" s="517">
        <v>3677.2195000000002</v>
      </c>
      <c r="U35" s="517">
        <v>3517.0736099999999</v>
      </c>
      <c r="V35" s="517"/>
      <c r="W35" s="517">
        <v>247.62568000000002</v>
      </c>
      <c r="X35" s="517">
        <v>-87.479789999999994</v>
      </c>
      <c r="Y35" s="517">
        <v>160.14588999999998</v>
      </c>
      <c r="Z35" s="834"/>
      <c r="AA35" s="835">
        <v>1.0455338465321458</v>
      </c>
      <c r="AC35" s="44"/>
      <c r="AD35" s="44"/>
      <c r="AE35" s="44"/>
      <c r="AF35" s="44"/>
      <c r="AG35" s="44"/>
      <c r="AH35" s="44"/>
      <c r="AI35" s="44"/>
      <c r="AJ35" s="44"/>
    </row>
    <row r="36" spans="1:36" s="737" customFormat="1" ht="12" customHeight="1" x14ac:dyDescent="0.15">
      <c r="A36" s="505"/>
      <c r="B36" s="837"/>
      <c r="C36" s="765"/>
      <c r="D36" s="765"/>
      <c r="E36" s="765"/>
      <c r="F36" s="765"/>
      <c r="G36" s="765"/>
      <c r="H36" s="830"/>
      <c r="I36" s="297"/>
      <c r="S36" s="837"/>
      <c r="T36" s="765"/>
      <c r="U36" s="765"/>
      <c r="V36" s="765"/>
      <c r="W36" s="765"/>
      <c r="X36" s="765"/>
      <c r="Y36" s="765"/>
      <c r="Z36" s="838"/>
      <c r="AA36" s="830" t="s">
        <v>94</v>
      </c>
      <c r="AC36" s="44"/>
      <c r="AD36" s="44"/>
      <c r="AE36" s="44"/>
      <c r="AF36" s="44"/>
      <c r="AG36" s="44"/>
      <c r="AH36" s="44"/>
      <c r="AI36" s="44"/>
      <c r="AJ36" s="44"/>
    </row>
    <row r="37" spans="1:36" s="740" customFormat="1" ht="12" customHeight="1" x14ac:dyDescent="0.15">
      <c r="A37" s="502"/>
      <c r="B37" s="809" t="s">
        <v>98</v>
      </c>
      <c r="C37" s="517">
        <v>34095.874061000002</v>
      </c>
      <c r="D37" s="517">
        <v>30926.502945</v>
      </c>
      <c r="E37" s="517">
        <v>3368.4653399999997</v>
      </c>
      <c r="F37" s="517">
        <v>-199.094224</v>
      </c>
      <c r="G37" s="517">
        <v>3169.3711160000003</v>
      </c>
      <c r="H37" s="835">
        <v>1.1024807467445137</v>
      </c>
      <c r="I37" s="503"/>
      <c r="S37" s="809" t="s">
        <v>98</v>
      </c>
      <c r="T37" s="517">
        <v>37910.61436</v>
      </c>
      <c r="U37" s="517">
        <v>37256.185850000002</v>
      </c>
      <c r="V37" s="517"/>
      <c r="W37" s="517">
        <v>1739.2129800000002</v>
      </c>
      <c r="X37" s="517">
        <v>-1084.7844700000001</v>
      </c>
      <c r="Y37" s="517">
        <v>654.42850999999996</v>
      </c>
      <c r="Z37" s="834"/>
      <c r="AA37" s="839">
        <v>1.0175656336006815</v>
      </c>
      <c r="AC37" s="44"/>
      <c r="AD37" s="44"/>
      <c r="AE37" s="44"/>
      <c r="AF37" s="44"/>
      <c r="AG37" s="44"/>
      <c r="AH37" s="44"/>
      <c r="AI37" s="44"/>
      <c r="AJ37" s="44"/>
    </row>
    <row r="38" spans="1:36" s="737" customFormat="1" ht="12" customHeight="1" x14ac:dyDescent="0.15">
      <c r="A38" s="505"/>
      <c r="C38" s="55"/>
      <c r="D38" s="55"/>
      <c r="E38" s="55"/>
      <c r="F38" s="55"/>
      <c r="G38" s="55"/>
      <c r="H38" s="55"/>
      <c r="I38" s="297"/>
      <c r="K38" s="2"/>
      <c r="L38" s="2"/>
      <c r="M38" s="2"/>
      <c r="N38" s="2"/>
      <c r="O38" s="2"/>
      <c r="P38" s="2"/>
      <c r="T38" s="55"/>
      <c r="U38" s="55"/>
      <c r="V38" s="55"/>
      <c r="W38" s="55"/>
      <c r="X38" s="55"/>
      <c r="Y38" s="55"/>
      <c r="Z38" s="55"/>
      <c r="AA38" s="55"/>
    </row>
    <row r="39" spans="1:36" s="842" customFormat="1" ht="12" customHeight="1" x14ac:dyDescent="0.2">
      <c r="A39" s="840"/>
      <c r="B39" s="95" t="s">
        <v>417</v>
      </c>
      <c r="C39" s="841"/>
      <c r="D39" s="841"/>
      <c r="E39" s="841"/>
      <c r="F39" s="841"/>
      <c r="G39" s="841"/>
      <c r="H39" s="841"/>
      <c r="I39" s="841"/>
      <c r="J39" s="841"/>
      <c r="K39" s="2"/>
      <c r="L39" s="2"/>
      <c r="M39" s="2"/>
      <c r="N39" s="2"/>
      <c r="O39" s="2"/>
      <c r="P39" s="2"/>
      <c r="Q39" s="2"/>
      <c r="R39" s="2"/>
      <c r="S39" s="95" t="s">
        <v>417</v>
      </c>
      <c r="T39" s="841"/>
      <c r="U39" s="841"/>
      <c r="V39" s="841"/>
      <c r="W39" s="841"/>
      <c r="X39" s="841"/>
      <c r="Y39" s="841"/>
      <c r="Z39" s="841"/>
      <c r="AA39" s="841"/>
    </row>
    <row r="40" spans="1:36" s="842" customFormat="1" ht="12" customHeight="1" x14ac:dyDescent="0.2">
      <c r="A40" s="840"/>
      <c r="B40" s="843" t="s">
        <v>418</v>
      </c>
      <c r="C40" s="841"/>
      <c r="D40" s="841"/>
      <c r="E40" s="841"/>
      <c r="F40" s="841"/>
      <c r="G40" s="841"/>
      <c r="H40" s="841"/>
      <c r="I40" s="841"/>
      <c r="J40" s="841"/>
      <c r="K40" s="1468"/>
      <c r="L40" s="1468"/>
      <c r="M40" s="1468"/>
      <c r="N40" s="1468"/>
      <c r="O40" s="1468"/>
      <c r="P40" s="1468"/>
      <c r="Q40" s="1468"/>
      <c r="R40" s="2"/>
      <c r="S40" s="843" t="s">
        <v>418</v>
      </c>
      <c r="T40" s="841"/>
      <c r="U40" s="841"/>
      <c r="V40" s="841"/>
      <c r="W40" s="841"/>
      <c r="X40" s="841"/>
      <c r="Y40" s="841"/>
      <c r="Z40" s="841"/>
      <c r="AA40" s="841"/>
    </row>
    <row r="43" spans="1:36" ht="15" customHeight="1" x14ac:dyDescent="0.2">
      <c r="B43" s="784" t="s">
        <v>250</v>
      </c>
      <c r="C43" s="785"/>
      <c r="D43" s="785"/>
      <c r="E43" s="785"/>
      <c r="F43" s="785"/>
      <c r="G43" s="785"/>
      <c r="H43" s="774" t="s">
        <v>1</v>
      </c>
      <c r="S43" s="784" t="s">
        <v>250</v>
      </c>
      <c r="T43" s="785"/>
      <c r="U43" s="785"/>
      <c r="V43" s="785"/>
      <c r="W43" s="785"/>
      <c r="X43" s="785"/>
      <c r="Y43" s="785"/>
      <c r="Z43" s="785"/>
      <c r="AA43" s="774" t="s">
        <v>1</v>
      </c>
    </row>
    <row r="44" spans="1:36" ht="15" customHeight="1" x14ac:dyDescent="0.2">
      <c r="B44" s="12" t="s">
        <v>380</v>
      </c>
      <c r="C44" s="13"/>
      <c r="D44" s="13"/>
      <c r="E44" s="13"/>
      <c r="F44" s="13"/>
      <c r="G44" s="13"/>
      <c r="H44" s="755"/>
      <c r="S44" s="12" t="s">
        <v>380</v>
      </c>
      <c r="T44" s="13"/>
      <c r="U44" s="13"/>
      <c r="V44" s="13"/>
      <c r="W44" s="13"/>
      <c r="X44" s="13"/>
      <c r="Y44" s="13"/>
      <c r="Z44" s="13"/>
      <c r="AA44" s="755"/>
    </row>
    <row r="45" spans="1:36" ht="12" customHeight="1" x14ac:dyDescent="0.2">
      <c r="B45" s="15"/>
      <c r="C45" s="13"/>
      <c r="D45" s="13"/>
      <c r="E45" s="13"/>
      <c r="F45" s="13"/>
      <c r="G45" s="13"/>
      <c r="H45" s="756" t="s">
        <v>2</v>
      </c>
      <c r="S45" s="15"/>
      <c r="T45" s="13"/>
      <c r="U45" s="13"/>
      <c r="V45" s="13"/>
      <c r="W45" s="13"/>
      <c r="X45" s="13"/>
      <c r="Y45" s="13"/>
      <c r="Z45" s="13"/>
      <c r="AA45" s="756" t="s">
        <v>2</v>
      </c>
    </row>
    <row r="46" spans="1:36" ht="12" customHeight="1" x14ac:dyDescent="0.2">
      <c r="B46" s="693"/>
      <c r="C46" s="379" t="s">
        <v>252</v>
      </c>
      <c r="D46" s="379"/>
      <c r="E46" s="379"/>
      <c r="F46" s="379"/>
      <c r="G46" s="379"/>
      <c r="H46" s="446"/>
      <c r="S46" s="693" t="s">
        <v>381</v>
      </c>
      <c r="T46" s="379" t="s">
        <v>252</v>
      </c>
      <c r="U46" s="379"/>
      <c r="V46" s="379"/>
      <c r="W46" s="379"/>
      <c r="X46" s="379"/>
      <c r="Y46" s="379"/>
      <c r="Z46" s="379"/>
      <c r="AA46" s="446"/>
    </row>
    <row r="47" spans="1:36" ht="12" customHeight="1" x14ac:dyDescent="0.2">
      <c r="B47" s="825"/>
      <c r="C47" s="1645" t="s">
        <v>239</v>
      </c>
      <c r="D47" s="1633"/>
      <c r="E47" s="1633"/>
      <c r="F47" s="1633"/>
      <c r="G47" s="1633"/>
      <c r="H47" s="1646"/>
      <c r="S47" s="825"/>
      <c r="T47" s="1474">
        <v>43465</v>
      </c>
      <c r="U47" s="1475"/>
      <c r="V47" s="1475"/>
      <c r="W47" s="1475"/>
      <c r="X47" s="1475"/>
      <c r="Y47" s="1475"/>
      <c r="Z47" s="1475"/>
      <c r="AA47" s="1476"/>
    </row>
    <row r="48" spans="1:36" ht="12" customHeight="1" x14ac:dyDescent="0.2">
      <c r="A48" s="3"/>
      <c r="B48" s="21"/>
      <c r="C48" s="1466"/>
      <c r="D48" s="1466"/>
      <c r="E48" s="1466"/>
      <c r="F48" s="1466"/>
      <c r="G48" s="826"/>
      <c r="H48" s="827"/>
      <c r="I48" s="99"/>
      <c r="S48" s="21"/>
      <c r="T48" s="1466"/>
      <c r="U48" s="1466"/>
      <c r="V48" s="1466"/>
      <c r="W48" s="1466"/>
      <c r="X48" s="1466"/>
      <c r="Y48" s="826"/>
      <c r="Z48" s="1466"/>
      <c r="AA48" s="827"/>
    </row>
    <row r="49" spans="1:36" s="22" customFormat="1" ht="12" customHeight="1" x14ac:dyDescent="0.2">
      <c r="A49" s="3"/>
      <c r="B49" s="828" t="s">
        <v>419</v>
      </c>
      <c r="C49" s="23"/>
      <c r="D49" s="23"/>
      <c r="E49" s="844" t="s">
        <v>382</v>
      </c>
      <c r="F49" s="844" t="s">
        <v>382</v>
      </c>
      <c r="G49" s="23" t="s">
        <v>383</v>
      </c>
      <c r="H49" s="829" t="s">
        <v>384</v>
      </c>
      <c r="I49" s="99"/>
      <c r="K49" s="1468"/>
      <c r="L49" s="1468"/>
      <c r="M49" s="1468"/>
      <c r="N49" s="1468"/>
      <c r="O49" s="1468"/>
      <c r="P49" s="1468"/>
      <c r="Q49" s="1468"/>
      <c r="S49" s="828" t="s">
        <v>419</v>
      </c>
      <c r="T49" s="23"/>
      <c r="U49" s="23"/>
      <c r="V49" s="23"/>
      <c r="W49" s="844" t="s">
        <v>382</v>
      </c>
      <c r="X49" s="844" t="s">
        <v>382</v>
      </c>
      <c r="Y49" s="23" t="s">
        <v>383</v>
      </c>
      <c r="Z49" s="23"/>
      <c r="AA49" s="829" t="s">
        <v>384</v>
      </c>
    </row>
    <row r="50" spans="1:36" s="22" customFormat="1" ht="12" customHeight="1" x14ac:dyDescent="0.2">
      <c r="A50" s="3"/>
      <c r="B50" s="828"/>
      <c r="C50" s="23" t="s">
        <v>386</v>
      </c>
      <c r="D50" s="23" t="s">
        <v>387</v>
      </c>
      <c r="E50" s="844" t="s">
        <v>388</v>
      </c>
      <c r="F50" s="844" t="s">
        <v>388</v>
      </c>
      <c r="G50" s="23" t="s">
        <v>388</v>
      </c>
      <c r="H50" s="829" t="s">
        <v>389</v>
      </c>
      <c r="I50" s="99"/>
      <c r="K50" s="1468"/>
      <c r="L50" s="1468"/>
      <c r="M50" s="1468"/>
      <c r="N50" s="1468"/>
      <c r="O50" s="1468"/>
      <c r="P50" s="1468"/>
      <c r="Q50" s="1468"/>
      <c r="S50" s="828"/>
      <c r="T50" s="23" t="s">
        <v>386</v>
      </c>
      <c r="U50" s="23" t="s">
        <v>387</v>
      </c>
      <c r="V50" s="23"/>
      <c r="W50" s="844" t="s">
        <v>388</v>
      </c>
      <c r="X50" s="844" t="s">
        <v>388</v>
      </c>
      <c r="Y50" s="23" t="s">
        <v>388</v>
      </c>
      <c r="Z50" s="23"/>
      <c r="AA50" s="829" t="s">
        <v>389</v>
      </c>
    </row>
    <row r="51" spans="1:36" s="22" customFormat="1" ht="12" customHeight="1" x14ac:dyDescent="0.2">
      <c r="A51" s="3"/>
      <c r="B51" s="828"/>
      <c r="C51" s="23" t="s">
        <v>390</v>
      </c>
      <c r="D51" s="23" t="s">
        <v>391</v>
      </c>
      <c r="E51" s="23" t="s">
        <v>392</v>
      </c>
      <c r="F51" s="23" t="s">
        <v>393</v>
      </c>
      <c r="G51" s="23" t="s">
        <v>394</v>
      </c>
      <c r="H51" s="829" t="s">
        <v>395</v>
      </c>
      <c r="I51" s="99"/>
      <c r="K51" s="1468"/>
      <c r="L51" s="1468"/>
      <c r="M51" s="1468"/>
      <c r="N51" s="1468"/>
      <c r="O51" s="1468"/>
      <c r="P51" s="1468"/>
      <c r="Q51" s="1468"/>
      <c r="S51" s="828"/>
      <c r="T51" s="23" t="s">
        <v>390</v>
      </c>
      <c r="U51" s="23" t="s">
        <v>391</v>
      </c>
      <c r="V51" s="23"/>
      <c r="W51" s="23" t="s">
        <v>392</v>
      </c>
      <c r="X51" s="23" t="s">
        <v>393</v>
      </c>
      <c r="Y51" s="23" t="s">
        <v>394</v>
      </c>
      <c r="Z51" s="23"/>
      <c r="AA51" s="829" t="s">
        <v>395</v>
      </c>
    </row>
    <row r="52" spans="1:36" s="22" customFormat="1" ht="12" customHeight="1" x14ac:dyDescent="0.2">
      <c r="A52" s="3"/>
      <c r="B52" s="828"/>
      <c r="C52" s="23"/>
      <c r="D52" s="23"/>
      <c r="G52" s="23"/>
      <c r="H52" s="829"/>
      <c r="I52" s="99"/>
      <c r="K52" s="1468"/>
      <c r="L52" s="1468"/>
      <c r="M52" s="1468"/>
      <c r="N52" s="1468"/>
      <c r="O52" s="1468"/>
      <c r="P52" s="1468"/>
      <c r="Q52" s="1468"/>
      <c r="S52" s="828"/>
      <c r="T52" s="23"/>
      <c r="U52" s="23"/>
      <c r="V52" s="23"/>
      <c r="Y52" s="23"/>
      <c r="Z52" s="23"/>
      <c r="AA52" s="829"/>
    </row>
    <row r="53" spans="1:36" s="737" customFormat="1" ht="12" customHeight="1" x14ac:dyDescent="0.2">
      <c r="A53" s="505"/>
      <c r="B53" s="21" t="s">
        <v>170</v>
      </c>
      <c r="C53" s="55">
        <v>3717.7274470000002</v>
      </c>
      <c r="D53" s="55">
        <v>3591.4226079999999</v>
      </c>
      <c r="E53" s="55">
        <v>131.432545</v>
      </c>
      <c r="F53" s="55">
        <v>-5.1277059999999999</v>
      </c>
      <c r="G53" s="55">
        <v>126.304839</v>
      </c>
      <c r="H53" s="845">
        <v>1.0351684702097304</v>
      </c>
      <c r="I53" s="502"/>
      <c r="J53" s="505"/>
      <c r="K53" s="1468"/>
      <c r="L53" s="1468"/>
      <c r="M53" s="1468"/>
      <c r="N53" s="1468"/>
      <c r="O53" s="1468"/>
      <c r="P53" s="1468"/>
      <c r="Q53" s="1468"/>
      <c r="S53" s="21" t="s">
        <v>170</v>
      </c>
      <c r="T53" s="55">
        <v>3784.0103899999999</v>
      </c>
      <c r="U53" s="55">
        <v>3802.8018900000002</v>
      </c>
      <c r="V53" s="55"/>
      <c r="W53" s="55">
        <v>30.799990000000001</v>
      </c>
      <c r="X53" s="55">
        <v>-49.59149</v>
      </c>
      <c r="Y53" s="55">
        <v>-18.791499999999999</v>
      </c>
      <c r="Z53" s="63"/>
      <c r="AA53" s="845">
        <v>0.99505851197523199</v>
      </c>
      <c r="AC53" s="44"/>
      <c r="AD53" s="44"/>
      <c r="AE53" s="44"/>
      <c r="AF53" s="44"/>
      <c r="AG53" s="44"/>
      <c r="AH53" s="44"/>
      <c r="AI53" s="44"/>
      <c r="AJ53" s="44"/>
    </row>
    <row r="54" spans="1:36" s="737" customFormat="1" ht="12" customHeight="1" x14ac:dyDescent="0.2">
      <c r="A54" s="505"/>
      <c r="B54" s="21" t="s">
        <v>169</v>
      </c>
      <c r="C54" s="55">
        <v>3232.0669750000002</v>
      </c>
      <c r="D54" s="55">
        <v>2852.8418879999999</v>
      </c>
      <c r="E54" s="55">
        <v>403.683379</v>
      </c>
      <c r="F54" s="55">
        <v>-24.458292</v>
      </c>
      <c r="G54" s="55">
        <v>379.22508699999997</v>
      </c>
      <c r="H54" s="830">
        <v>1.1329288835091587</v>
      </c>
      <c r="I54" s="505"/>
      <c r="J54" s="505"/>
      <c r="K54" s="1468"/>
      <c r="L54" s="1468"/>
      <c r="M54" s="1468"/>
      <c r="N54" s="1468"/>
      <c r="O54" s="1468"/>
      <c r="P54" s="1468"/>
      <c r="Q54" s="1468"/>
      <c r="S54" s="21" t="s">
        <v>169</v>
      </c>
      <c r="T54" s="55">
        <v>2443.8470200000002</v>
      </c>
      <c r="U54" s="55">
        <v>2142.6133100000002</v>
      </c>
      <c r="V54" s="55"/>
      <c r="W54" s="55">
        <v>338.00911000000002</v>
      </c>
      <c r="X54" s="55">
        <v>-36.775399999999998</v>
      </c>
      <c r="Y54" s="55">
        <v>301.23370999999997</v>
      </c>
      <c r="Z54" s="63"/>
      <c r="AA54" s="830">
        <v>1.1405917290787295</v>
      </c>
      <c r="AC54" s="44"/>
      <c r="AD54" s="44"/>
      <c r="AE54" s="44"/>
      <c r="AF54" s="44"/>
      <c r="AG54" s="44"/>
      <c r="AH54" s="44"/>
      <c r="AI54" s="44"/>
      <c r="AJ54" s="44"/>
    </row>
    <row r="55" spans="1:36" s="737" customFormat="1" ht="12" customHeight="1" x14ac:dyDescent="0.2">
      <c r="A55" s="505"/>
      <c r="B55" s="21" t="s">
        <v>168</v>
      </c>
      <c r="C55" s="55">
        <v>2050.9638180000002</v>
      </c>
      <c r="D55" s="55">
        <v>1971.140114</v>
      </c>
      <c r="E55" s="55">
        <v>82.202130999999994</v>
      </c>
      <c r="F55" s="55">
        <v>-2.3784269999999998</v>
      </c>
      <c r="G55" s="55">
        <v>79.823704000000006</v>
      </c>
      <c r="H55" s="830">
        <v>1.0404962100020456</v>
      </c>
      <c r="I55" s="505"/>
      <c r="J55" s="505"/>
      <c r="K55" s="1468"/>
      <c r="L55" s="1468"/>
      <c r="M55" s="1468"/>
      <c r="N55" s="1468"/>
      <c r="O55" s="1468"/>
      <c r="P55" s="1468"/>
      <c r="Q55" s="1468"/>
      <c r="S55" s="21" t="s">
        <v>168</v>
      </c>
      <c r="T55" s="55">
        <v>2188.85608</v>
      </c>
      <c r="U55" s="55">
        <v>2158.9565600000001</v>
      </c>
      <c r="V55" s="55"/>
      <c r="W55" s="55">
        <v>40.769599999999997</v>
      </c>
      <c r="X55" s="55">
        <v>-10.87008</v>
      </c>
      <c r="Y55" s="55">
        <v>29.899519999999999</v>
      </c>
      <c r="Z55" s="63"/>
      <c r="AA55" s="830">
        <v>1.0138490604924446</v>
      </c>
      <c r="AC55" s="44"/>
      <c r="AD55" s="44"/>
      <c r="AE55" s="44"/>
      <c r="AF55" s="44"/>
      <c r="AG55" s="44"/>
      <c r="AH55" s="44"/>
      <c r="AI55" s="44"/>
      <c r="AJ55" s="44"/>
    </row>
    <row r="56" spans="1:36" s="737" customFormat="1" ht="12" customHeight="1" x14ac:dyDescent="0.2">
      <c r="A56" s="505"/>
      <c r="B56" s="846" t="s">
        <v>420</v>
      </c>
      <c r="C56" s="765">
        <v>609.90084300000001</v>
      </c>
      <c r="D56" s="765">
        <v>605.39169700000002</v>
      </c>
      <c r="E56" s="765">
        <v>7.4214260000000003</v>
      </c>
      <c r="F56" s="765">
        <v>-2.91228</v>
      </c>
      <c r="G56" s="765">
        <v>4.5091460000000003</v>
      </c>
      <c r="H56" s="689">
        <v>1.0074483116011417</v>
      </c>
      <c r="I56" s="505"/>
      <c r="J56" s="505"/>
      <c r="K56" s="1468"/>
      <c r="L56" s="1468"/>
      <c r="M56" s="1468"/>
      <c r="N56" s="1468"/>
      <c r="O56" s="1468"/>
      <c r="P56" s="1468"/>
      <c r="Q56" s="1468"/>
      <c r="S56" s="846" t="s">
        <v>420</v>
      </c>
      <c r="T56" s="765">
        <v>823.88154999999995</v>
      </c>
      <c r="U56" s="765">
        <v>828.80060000000003</v>
      </c>
      <c r="V56" s="765"/>
      <c r="W56" s="765">
        <v>6.1870900000000004</v>
      </c>
      <c r="X56" s="765">
        <v>-11.10614</v>
      </c>
      <c r="Y56" s="765">
        <v>-4.9190500000000004</v>
      </c>
      <c r="Z56" s="838"/>
      <c r="AA56" s="689">
        <v>0.99406485709590453</v>
      </c>
      <c r="AC56" s="44"/>
      <c r="AD56" s="44"/>
      <c r="AE56" s="44"/>
      <c r="AF56" s="44"/>
      <c r="AG56" s="44"/>
      <c r="AH56" s="44"/>
      <c r="AI56" s="44"/>
      <c r="AJ56" s="44"/>
    </row>
    <row r="57" spans="1:36" s="737" customFormat="1" ht="12" customHeight="1" x14ac:dyDescent="0.2">
      <c r="A57" s="505"/>
      <c r="B57" s="365" t="s">
        <v>98</v>
      </c>
      <c r="C57" s="847">
        <v>9610.6590830000005</v>
      </c>
      <c r="D57" s="847">
        <v>9020.7963070000005</v>
      </c>
      <c r="E57" s="847">
        <v>624.73948099999996</v>
      </c>
      <c r="F57" s="847">
        <v>-34.876705000000001</v>
      </c>
      <c r="G57" s="847">
        <v>589.86277599999994</v>
      </c>
      <c r="H57" s="835">
        <v>1.0653892135378642</v>
      </c>
      <c r="I57" s="505"/>
      <c r="J57" s="505"/>
      <c r="K57" s="1468"/>
      <c r="L57" s="1468"/>
      <c r="M57" s="1468"/>
      <c r="N57" s="1468"/>
      <c r="O57" s="1468"/>
      <c r="P57" s="1468"/>
      <c r="Q57" s="1468"/>
      <c r="S57" s="365" t="s">
        <v>98</v>
      </c>
      <c r="T57" s="847">
        <v>9240.5950400000002</v>
      </c>
      <c r="U57" s="847">
        <v>8933.1723600000005</v>
      </c>
      <c r="V57" s="847"/>
      <c r="W57" s="847">
        <v>415.76579000000004</v>
      </c>
      <c r="X57" s="847">
        <v>-108.34311</v>
      </c>
      <c r="Y57" s="847">
        <v>307.42267999999996</v>
      </c>
      <c r="Z57" s="364"/>
      <c r="AA57" s="835">
        <v>1.0344136066798111</v>
      </c>
      <c r="AC57" s="44"/>
      <c r="AD57" s="44"/>
      <c r="AE57" s="44"/>
      <c r="AF57" s="44"/>
      <c r="AG57" s="44"/>
      <c r="AH57" s="44"/>
      <c r="AI57" s="44"/>
      <c r="AJ57" s="44"/>
    </row>
    <row r="58" spans="1:36" s="737" customFormat="1" ht="12" customHeight="1" x14ac:dyDescent="0.2">
      <c r="A58" s="505"/>
      <c r="B58" s="1468"/>
      <c r="C58" s="1468"/>
      <c r="D58" s="1468"/>
      <c r="E58" s="1468"/>
      <c r="F58" s="1468"/>
      <c r="G58" s="1468"/>
      <c r="H58" s="1468"/>
      <c r="I58" s="505"/>
      <c r="J58" s="505"/>
      <c r="K58" s="1468"/>
      <c r="L58" s="1468"/>
      <c r="M58" s="1468"/>
      <c r="N58" s="1468"/>
      <c r="O58" s="1468"/>
      <c r="P58" s="1468"/>
      <c r="Q58" s="1468"/>
      <c r="S58" s="1468"/>
      <c r="T58" s="217"/>
      <c r="U58" s="217"/>
      <c r="V58" s="217"/>
      <c r="W58" s="217"/>
      <c r="X58" s="217"/>
      <c r="Y58" s="217"/>
      <c r="Z58" s="217"/>
      <c r="AA58" s="217"/>
    </row>
    <row r="59" spans="1:36" s="737" customFormat="1" ht="12" customHeight="1" x14ac:dyDescent="0.2">
      <c r="A59" s="1468"/>
      <c r="B59" s="1468"/>
      <c r="C59" s="1468"/>
      <c r="D59" s="1468"/>
      <c r="E59" s="1468"/>
      <c r="F59" s="1468"/>
      <c r="G59" s="1468"/>
      <c r="H59" s="1468"/>
      <c r="I59" s="505"/>
      <c r="J59" s="505"/>
      <c r="K59" s="1468"/>
      <c r="L59" s="1468"/>
      <c r="M59" s="1468"/>
      <c r="N59" s="1468"/>
      <c r="O59" s="1468"/>
      <c r="P59" s="1468"/>
      <c r="Q59" s="1468"/>
      <c r="S59" s="1468"/>
      <c r="T59" s="1468"/>
      <c r="U59" s="1468"/>
      <c r="V59" s="1468"/>
      <c r="W59" s="1468"/>
      <c r="X59" s="1468"/>
      <c r="Y59" s="1468"/>
      <c r="Z59" s="1468"/>
      <c r="AA59" s="1468"/>
    </row>
    <row r="60" spans="1:36" s="737" customFormat="1" ht="12" customHeight="1" x14ac:dyDescent="0.2">
      <c r="A60" s="1468"/>
      <c r="B60" s="1468"/>
      <c r="C60" s="1468"/>
      <c r="D60" s="1468"/>
      <c r="E60" s="1468"/>
      <c r="F60" s="1468"/>
      <c r="G60" s="1468"/>
      <c r="H60" s="1468"/>
      <c r="I60" s="502"/>
      <c r="J60" s="505"/>
      <c r="K60" s="1468"/>
      <c r="L60" s="1468"/>
      <c r="M60" s="1468"/>
      <c r="N60" s="1468"/>
      <c r="O60" s="1468"/>
      <c r="P60" s="1468"/>
      <c r="Q60" s="1468"/>
      <c r="S60" s="1468"/>
      <c r="T60" s="1468"/>
      <c r="U60" s="1468"/>
      <c r="V60" s="1468"/>
      <c r="W60" s="1468"/>
      <c r="X60" s="1468"/>
      <c r="Y60" s="1468"/>
      <c r="Z60" s="1468"/>
      <c r="AA60" s="1468"/>
    </row>
    <row r="61" spans="1:36" s="737" customFormat="1" ht="12" customHeight="1" x14ac:dyDescent="0.2">
      <c r="A61" s="1468"/>
      <c r="B61" s="1468"/>
      <c r="C61" s="1468"/>
      <c r="D61" s="1468"/>
      <c r="E61" s="1468"/>
      <c r="F61" s="1468"/>
      <c r="G61" s="1468"/>
      <c r="H61" s="1468"/>
      <c r="I61" s="505"/>
      <c r="J61" s="505"/>
      <c r="K61" s="1468"/>
      <c r="L61" s="1468"/>
      <c r="M61" s="1468"/>
      <c r="N61" s="1468"/>
      <c r="O61" s="1468"/>
      <c r="P61" s="1468"/>
      <c r="Q61" s="1468"/>
      <c r="S61" s="1468"/>
      <c r="T61" s="1468"/>
      <c r="U61" s="1468"/>
      <c r="V61" s="1468"/>
      <c r="W61" s="1468"/>
      <c r="X61" s="1468"/>
      <c r="Y61" s="1468"/>
      <c r="Z61" s="1468"/>
      <c r="AA61" s="1468"/>
    </row>
    <row r="62" spans="1:36" s="737" customFormat="1" ht="12" customHeight="1" x14ac:dyDescent="0.2">
      <c r="A62" s="1468"/>
      <c r="B62" s="1468"/>
      <c r="C62" s="1468"/>
      <c r="D62" s="1468"/>
      <c r="E62" s="1468"/>
      <c r="F62" s="1468"/>
      <c r="G62" s="1468"/>
      <c r="H62" s="1468"/>
      <c r="I62" s="505"/>
      <c r="J62" s="505"/>
      <c r="K62" s="1468"/>
      <c r="L62" s="1468"/>
      <c r="M62" s="1468"/>
      <c r="N62" s="1468"/>
      <c r="O62" s="1468"/>
      <c r="P62" s="1468"/>
      <c r="Q62" s="1468"/>
      <c r="S62" s="1468"/>
      <c r="T62" s="1468"/>
      <c r="U62" s="1468"/>
      <c r="V62" s="1468"/>
      <c r="W62" s="1468"/>
      <c r="X62" s="1468"/>
      <c r="Y62" s="1468"/>
      <c r="Z62" s="1468"/>
      <c r="AA62" s="1468"/>
    </row>
    <row r="63" spans="1:36" s="737" customFormat="1" ht="12" customHeight="1" x14ac:dyDescent="0.2">
      <c r="A63" s="1468"/>
      <c r="B63" s="1468"/>
      <c r="C63" s="1468"/>
      <c r="D63" s="1468"/>
      <c r="E63" s="1468"/>
      <c r="F63" s="1468"/>
      <c r="G63" s="1468"/>
      <c r="H63" s="1468"/>
      <c r="I63" s="505"/>
      <c r="J63" s="505"/>
      <c r="K63" s="1468"/>
      <c r="L63" s="1468"/>
      <c r="M63" s="1468"/>
      <c r="N63" s="1468"/>
      <c r="O63" s="1468"/>
      <c r="P63" s="1468"/>
      <c r="Q63" s="1468"/>
      <c r="S63" s="1468"/>
      <c r="T63" s="1468"/>
      <c r="U63" s="1468"/>
      <c r="V63" s="1468"/>
      <c r="W63" s="1468"/>
      <c r="X63" s="1468"/>
      <c r="Y63" s="1468"/>
      <c r="Z63" s="1468"/>
      <c r="AA63" s="1468"/>
    </row>
  </sheetData>
  <mergeCells count="2">
    <mergeCell ref="C6:H6"/>
    <mergeCell ref="C47:H47"/>
  </mergeCells>
  <conditionalFormatting sqref="C12:G36 C53:G57">
    <cfRule type="cellIs" dxfId="337" priority="8" operator="between">
      <formula>0.4999</formula>
      <formula>-0.4999</formula>
    </cfRule>
  </conditionalFormatting>
  <conditionalFormatting sqref="T12:Y37 T53:Y57">
    <cfRule type="cellIs" dxfId="336" priority="5" operator="between">
      <formula>0.4999</formula>
      <formula>-0.4999</formula>
    </cfRule>
  </conditionalFormatting>
  <conditionalFormatting sqref="AC12:AJ37">
    <cfRule type="cellIs" dxfId="335" priority="4" operator="notBetween">
      <formula>-0.2</formula>
      <formula>0.2</formula>
    </cfRule>
  </conditionalFormatting>
  <conditionalFormatting sqref="AC53:AJ57">
    <cfRule type="cellIs" dxfId="334" priority="3" operator="notBetween">
      <formula>-0.2</formula>
      <formula>0.2</formula>
    </cfRule>
  </conditionalFormatting>
  <conditionalFormatting sqref="C37:G37">
    <cfRule type="cellIs" dxfId="333" priority="1" operator="between">
      <formula>0.4999</formula>
      <formula>-0.4999</formula>
    </cfRule>
  </conditionalFormatting>
  <pageMargins left="0.75" right="0.75" top="1" bottom="1" header="0.5" footer="0.5"/>
  <pageSetup paperSize="9" scale="6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8"/>
  <sheetViews>
    <sheetView showGridLines="0" zoomScale="85" zoomScaleNormal="85" workbookViewId="0">
      <selection activeCell="L58" sqref="L58"/>
    </sheetView>
  </sheetViews>
  <sheetFormatPr defaultRowHeight="12" customHeight="1" x14ac:dyDescent="0.15"/>
  <cols>
    <col min="1" max="1" width="2.140625" style="1" customWidth="1"/>
    <col min="2" max="2" width="50.7109375" style="1" customWidth="1"/>
    <col min="3" max="5" width="11.7109375" style="1" customWidth="1"/>
    <col min="6" max="6" width="2.7109375" style="94" customWidth="1"/>
    <col min="7" max="9" width="11.7109375" style="1" customWidth="1"/>
    <col min="10" max="10" width="1.7109375" style="1" customWidth="1"/>
    <col min="11" max="11" width="9.28515625" style="1" customWidth="1"/>
    <col min="12" max="12" width="9.140625" style="1"/>
    <col min="13" max="13" width="17.5703125" style="1" customWidth="1"/>
    <col min="14" max="16384" width="9.140625" style="1"/>
  </cols>
  <sheetData>
    <row r="2" spans="1:11" ht="15" customHeight="1" x14ac:dyDescent="0.2">
      <c r="A2" s="2"/>
      <c r="B2" s="784" t="s">
        <v>0</v>
      </c>
      <c r="C2" s="205"/>
      <c r="D2" s="196"/>
      <c r="E2" s="196"/>
      <c r="F2" s="196"/>
      <c r="G2" s="205"/>
      <c r="H2" s="196"/>
      <c r="I2" s="774" t="s">
        <v>1</v>
      </c>
    </row>
    <row r="3" spans="1:11" ht="15" customHeight="1" x14ac:dyDescent="0.2">
      <c r="A3" s="2"/>
      <c r="B3" s="1378" t="s">
        <v>618</v>
      </c>
      <c r="C3" s="13"/>
      <c r="D3" s="16"/>
      <c r="E3" s="16"/>
      <c r="F3" s="96"/>
      <c r="G3" s="13"/>
      <c r="H3" s="16"/>
      <c r="I3" s="756" t="s">
        <v>2</v>
      </c>
    </row>
    <row r="4" spans="1:11" ht="12" customHeight="1" x14ac:dyDescent="0.15">
      <c r="A4" s="2"/>
      <c r="B4" s="1379"/>
      <c r="C4" s="13"/>
      <c r="D4" s="16"/>
      <c r="E4" s="16"/>
      <c r="F4" s="96"/>
      <c r="G4" s="13"/>
      <c r="H4" s="16"/>
      <c r="I4" s="756" t="s">
        <v>26</v>
      </c>
    </row>
    <row r="5" spans="1:11" ht="12" customHeight="1" x14ac:dyDescent="0.15">
      <c r="A5" s="2"/>
      <c r="B5" s="1380"/>
      <c r="C5" s="1361" t="s">
        <v>3</v>
      </c>
      <c r="D5" s="1361"/>
      <c r="E5" s="1361"/>
      <c r="F5" s="96"/>
      <c r="G5" s="1361" t="s">
        <v>3</v>
      </c>
      <c r="H5" s="1361"/>
      <c r="I5" s="1381"/>
    </row>
    <row r="6" spans="1:11" s="22" customFormat="1" ht="12" customHeight="1" x14ac:dyDescent="0.15">
      <c r="A6" s="3"/>
      <c r="B6" s="1362"/>
      <c r="C6" s="1624">
        <v>2018</v>
      </c>
      <c r="D6" s="1625"/>
      <c r="E6" s="1626"/>
      <c r="F6" s="1258"/>
      <c r="G6" s="1624">
        <v>2019</v>
      </c>
      <c r="H6" s="1625"/>
      <c r="I6" s="1626"/>
    </row>
    <row r="7" spans="1:11" s="22" customFormat="1" ht="12" customHeight="1" x14ac:dyDescent="0.15">
      <c r="A7" s="3"/>
      <c r="B7" s="1362"/>
      <c r="C7" s="23" t="s">
        <v>4</v>
      </c>
      <c r="D7" s="23" t="s">
        <v>5</v>
      </c>
      <c r="E7" s="781" t="s">
        <v>6</v>
      </c>
      <c r="F7" s="3"/>
      <c r="G7" s="23" t="s">
        <v>4</v>
      </c>
      <c r="H7" s="23" t="s">
        <v>5</v>
      </c>
      <c r="I7" s="781" t="s">
        <v>7</v>
      </c>
    </row>
    <row r="8" spans="1:11" s="22" customFormat="1" ht="12" customHeight="1" x14ac:dyDescent="0.15">
      <c r="A8" s="3"/>
      <c r="B8" s="1396" t="s">
        <v>616</v>
      </c>
      <c r="C8" s="26" t="s">
        <v>8</v>
      </c>
      <c r="D8" s="26" t="s">
        <v>8</v>
      </c>
      <c r="E8" s="1382" t="s">
        <v>9</v>
      </c>
      <c r="F8" s="3"/>
      <c r="G8" s="26" t="s">
        <v>8</v>
      </c>
      <c r="H8" s="26" t="s">
        <v>8</v>
      </c>
      <c r="I8" s="1382"/>
    </row>
    <row r="9" spans="1:11" s="22" customFormat="1" ht="12" customHeight="1" x14ac:dyDescent="0.15">
      <c r="A9" s="3"/>
      <c r="B9" s="1396"/>
      <c r="C9" s="26"/>
      <c r="D9" s="26"/>
      <c r="E9" s="1382"/>
      <c r="F9" s="99"/>
      <c r="G9" s="28"/>
      <c r="H9" s="28"/>
      <c r="I9" s="1397"/>
    </row>
    <row r="10" spans="1:11" s="3" customFormat="1" ht="12" customHeight="1" x14ac:dyDescent="0.15">
      <c r="B10" s="1398" t="s">
        <v>10</v>
      </c>
      <c r="C10" s="1399">
        <v>1064.1747</v>
      </c>
      <c r="D10" s="1399">
        <v>1009.6659999999999</v>
      </c>
      <c r="E10" s="1400">
        <v>2073.8406999999997</v>
      </c>
      <c r="F10" s="1399"/>
      <c r="G10" s="1399">
        <v>1010.075819472</v>
      </c>
      <c r="H10" s="1399"/>
      <c r="I10" s="1400">
        <v>1010.075819472</v>
      </c>
      <c r="J10" s="102"/>
      <c r="K10" s="102"/>
    </row>
    <row r="11" spans="1:11" s="103" customFormat="1" ht="12" customHeight="1" x14ac:dyDescent="0.15">
      <c r="A11" s="3"/>
      <c r="B11" s="1387"/>
      <c r="C11" s="40"/>
      <c r="D11" s="40"/>
      <c r="E11" s="791"/>
      <c r="F11" s="40"/>
      <c r="G11" s="40"/>
      <c r="H11" s="40"/>
      <c r="I11" s="791"/>
      <c r="J11" s="102"/>
      <c r="K11" s="102"/>
    </row>
    <row r="12" spans="1:11" s="22" customFormat="1" ht="12" customHeight="1" x14ac:dyDescent="0.15">
      <c r="A12" s="61"/>
      <c r="B12" s="1370" t="s">
        <v>27</v>
      </c>
      <c r="C12" s="40">
        <v>-3.2060000000000031</v>
      </c>
      <c r="D12" s="40">
        <v>-256.8741</v>
      </c>
      <c r="E12" s="1321">
        <v>-260.08010000000002</v>
      </c>
      <c r="F12" s="40"/>
      <c r="G12" s="40">
        <v>-394.378367787</v>
      </c>
      <c r="H12" s="40"/>
      <c r="I12" s="1321">
        <v>-394.378367787</v>
      </c>
      <c r="J12" s="104"/>
      <c r="K12" s="104"/>
    </row>
    <row r="13" spans="1:11" s="103" customFormat="1" ht="12" customHeight="1" x14ac:dyDescent="0.15">
      <c r="A13" s="3"/>
      <c r="B13" s="1311" t="s">
        <v>28</v>
      </c>
      <c r="C13" s="40">
        <v>-66.9559</v>
      </c>
      <c r="D13" s="40">
        <v>-10.067800000000002</v>
      </c>
      <c r="E13" s="1321">
        <v>-77.023700000000005</v>
      </c>
      <c r="F13" s="40"/>
      <c r="G13" s="40">
        <v>274.86785060199998</v>
      </c>
      <c r="H13" s="40"/>
      <c r="I13" s="1321">
        <v>274.86785060199998</v>
      </c>
      <c r="J13" s="22"/>
      <c r="K13" s="22"/>
    </row>
    <row r="14" spans="1:11" s="103" customFormat="1" ht="12" customHeight="1" x14ac:dyDescent="0.15">
      <c r="A14" s="61"/>
      <c r="B14" s="1311" t="s">
        <v>29</v>
      </c>
      <c r="C14" s="40">
        <v>-0.25319999999999998</v>
      </c>
      <c r="D14" s="40">
        <v>-18.729599999999998</v>
      </c>
      <c r="E14" s="1321">
        <v>-18.982799999999997</v>
      </c>
      <c r="F14" s="40"/>
      <c r="G14" s="40">
        <v>-38.573680074000002</v>
      </c>
      <c r="H14" s="40"/>
      <c r="I14" s="1321">
        <v>-38.573680074000002</v>
      </c>
    </row>
    <row r="15" spans="1:11" s="103" customFormat="1" ht="12" customHeight="1" x14ac:dyDescent="0.15">
      <c r="A15" s="61"/>
      <c r="B15" s="1311" t="s">
        <v>30</v>
      </c>
      <c r="C15" s="40">
        <v>-294.31889999999999</v>
      </c>
      <c r="D15" s="40">
        <v>-581.02850000000001</v>
      </c>
      <c r="E15" s="1321">
        <v>-875.34739999999999</v>
      </c>
      <c r="F15" s="40"/>
      <c r="G15" s="40">
        <v>-93.082571510999998</v>
      </c>
      <c r="H15" s="40"/>
      <c r="I15" s="1321">
        <v>-93.082571510999998</v>
      </c>
    </row>
    <row r="16" spans="1:11" s="103" customFormat="1" ht="12" customHeight="1" x14ac:dyDescent="0.15">
      <c r="B16" s="106" t="s">
        <v>31</v>
      </c>
      <c r="C16" s="40">
        <v>-7.0097999999999985</v>
      </c>
      <c r="D16" s="40">
        <v>-6.5217999999999998</v>
      </c>
      <c r="E16" s="1321">
        <v>-13.531599999999997</v>
      </c>
      <c r="F16" s="40"/>
      <c r="G16" s="40">
        <v>8.1411647049999996</v>
      </c>
      <c r="H16" s="40"/>
      <c r="I16" s="1321">
        <v>8.1411647049999996</v>
      </c>
    </row>
    <row r="17" spans="1:17" s="103" customFormat="1" ht="12" customHeight="1" x14ac:dyDescent="0.15">
      <c r="B17" s="1387" t="s">
        <v>32</v>
      </c>
      <c r="C17" s="107">
        <v>692.43100000000004</v>
      </c>
      <c r="D17" s="107">
        <v>136.4443</v>
      </c>
      <c r="E17" s="108">
        <v>828.87530000000004</v>
      </c>
      <c r="F17" s="107"/>
      <c r="G17" s="107">
        <v>767.050215407</v>
      </c>
      <c r="H17" s="107"/>
      <c r="I17" s="108">
        <v>767.050215407</v>
      </c>
      <c r="J17" s="109"/>
      <c r="K17" s="109"/>
    </row>
    <row r="18" spans="1:17" s="103" customFormat="1" ht="12" customHeight="1" x14ac:dyDescent="0.15">
      <c r="B18" s="1311" t="s">
        <v>33</v>
      </c>
      <c r="C18" s="40">
        <v>-201.31059999999999</v>
      </c>
      <c r="D18" s="40">
        <v>116.907</v>
      </c>
      <c r="E18" s="110">
        <v>-84.403599999999997</v>
      </c>
      <c r="F18" s="40"/>
      <c r="G18" s="40">
        <v>-148.66035031800001</v>
      </c>
      <c r="H18" s="40"/>
      <c r="I18" s="1321">
        <v>-148.66035031800001</v>
      </c>
    </row>
    <row r="19" spans="1:17" s="103" customFormat="1" ht="12" customHeight="1" x14ac:dyDescent="0.15">
      <c r="B19" s="46" t="s">
        <v>18</v>
      </c>
      <c r="C19" s="47">
        <v>491.12040000000002</v>
      </c>
      <c r="D19" s="47">
        <v>253.35129999999998</v>
      </c>
      <c r="E19" s="48">
        <v>744.47170000000006</v>
      </c>
      <c r="F19" s="47"/>
      <c r="G19" s="47">
        <v>618.38986508899995</v>
      </c>
      <c r="H19" s="47"/>
      <c r="I19" s="48">
        <v>618.38986508899995</v>
      </c>
      <c r="J19" s="109"/>
      <c r="K19" s="109"/>
    </row>
    <row r="20" spans="1:17" s="103" customFormat="1" ht="12" customHeight="1" x14ac:dyDescent="0.15">
      <c r="B20" s="789"/>
      <c r="C20" s="202"/>
      <c r="D20" s="202"/>
      <c r="E20" s="791"/>
      <c r="F20" s="202"/>
      <c r="G20" s="202"/>
      <c r="H20" s="202"/>
      <c r="I20" s="791"/>
    </row>
    <row r="21" spans="1:17" s="103" customFormat="1" ht="12" customHeight="1" x14ac:dyDescent="0.15">
      <c r="B21" s="1387" t="s">
        <v>17</v>
      </c>
      <c r="C21" s="65">
        <v>863.48019999999997</v>
      </c>
      <c r="D21" s="65">
        <v>890.60619999999994</v>
      </c>
      <c r="E21" s="1401">
        <v>1754.0863999999999</v>
      </c>
      <c r="F21" s="65"/>
      <c r="G21" s="1402">
        <v>833.16626585500001</v>
      </c>
      <c r="H21" s="65"/>
      <c r="I21" s="1401">
        <v>833.16626585500001</v>
      </c>
      <c r="J21" s="109"/>
      <c r="K21" s="109"/>
    </row>
    <row r="22" spans="1:17" s="103" customFormat="1" ht="12" customHeight="1" x14ac:dyDescent="0.15">
      <c r="B22" s="1311"/>
      <c r="C22" s="40"/>
      <c r="D22" s="40"/>
      <c r="E22" s="1321"/>
      <c r="F22" s="40"/>
      <c r="G22" s="40"/>
      <c r="H22" s="40"/>
      <c r="I22" s="1321"/>
    </row>
    <row r="23" spans="1:17" s="103" customFormat="1" ht="12" customHeight="1" x14ac:dyDescent="0.15">
      <c r="B23" s="1387" t="s">
        <v>34</v>
      </c>
      <c r="C23" s="40"/>
      <c r="D23" s="40"/>
      <c r="E23" s="1321"/>
      <c r="F23" s="40"/>
      <c r="G23" s="40"/>
      <c r="H23" s="40"/>
      <c r="I23" s="1321"/>
      <c r="M23" s="1598"/>
    </row>
    <row r="24" spans="1:17" s="22" customFormat="1" ht="12" customHeight="1" x14ac:dyDescent="0.15">
      <c r="A24" s="103"/>
      <c r="B24" s="1311" t="s">
        <v>35</v>
      </c>
      <c r="C24" s="40">
        <v>2069.3267919999998</v>
      </c>
      <c r="D24" s="40">
        <v>2047.3653159999999</v>
      </c>
      <c r="E24" s="1403">
        <v>2047.3653159999999</v>
      </c>
      <c r="F24" s="40"/>
      <c r="G24" s="1602">
        <v>2083.9616769999998</v>
      </c>
      <c r="H24" s="40"/>
      <c r="I24" s="1403">
        <v>2083.9616769999998</v>
      </c>
      <c r="J24" s="103"/>
      <c r="K24" s="103"/>
    </row>
    <row r="25" spans="1:17" s="22" customFormat="1" ht="12" customHeight="1" x14ac:dyDescent="0.15">
      <c r="B25" s="1404" t="s">
        <v>36</v>
      </c>
      <c r="C25" s="1405">
        <v>2046.098144</v>
      </c>
      <c r="D25" s="1405">
        <v>2053.4018384999999</v>
      </c>
      <c r="E25" s="1406">
        <v>2049.783997</v>
      </c>
      <c r="F25" s="1405"/>
      <c r="G25" s="1603">
        <v>2050.122265</v>
      </c>
      <c r="H25" s="1405" t="s">
        <v>94</v>
      </c>
      <c r="I25" s="1406">
        <v>2050.122265</v>
      </c>
    </row>
    <row r="26" spans="1:17" s="22" customFormat="1" ht="12" customHeight="1" x14ac:dyDescent="0.15">
      <c r="B26" s="1311"/>
      <c r="C26" s="144"/>
      <c r="D26" s="144"/>
      <c r="E26" s="1403"/>
      <c r="F26" s="144"/>
      <c r="G26" s="144"/>
      <c r="H26" s="144"/>
      <c r="I26" s="1604"/>
    </row>
    <row r="27" spans="1:17" s="22" customFormat="1" ht="12" customHeight="1" x14ac:dyDescent="0.15">
      <c r="B27" s="1387" t="s">
        <v>37</v>
      </c>
      <c r="C27" s="40"/>
      <c r="D27" s="40"/>
      <c r="E27" s="1321"/>
      <c r="F27" s="40"/>
      <c r="G27" s="40"/>
      <c r="H27" s="40"/>
      <c r="I27" s="1321"/>
    </row>
    <row r="28" spans="1:17" s="103" customFormat="1" ht="12" customHeight="1" x14ac:dyDescent="0.15">
      <c r="B28" s="1311" t="s">
        <v>38</v>
      </c>
      <c r="C28" s="149">
        <v>0.39</v>
      </c>
      <c r="D28" s="149">
        <v>0.41</v>
      </c>
      <c r="E28" s="1339">
        <v>0.8</v>
      </c>
      <c r="F28" s="149"/>
      <c r="G28" s="149">
        <v>0.38</v>
      </c>
      <c r="H28" s="1407" t="s">
        <v>94</v>
      </c>
      <c r="I28" s="1339">
        <v>0.38</v>
      </c>
    </row>
    <row r="29" spans="1:17" s="103" customFormat="1" ht="12" customHeight="1" x14ac:dyDescent="0.15">
      <c r="B29" s="1311" t="s">
        <v>17</v>
      </c>
      <c r="C29" s="149">
        <v>0.42</v>
      </c>
      <c r="D29" s="149">
        <v>0.43</v>
      </c>
      <c r="E29" s="1339">
        <v>0.86</v>
      </c>
      <c r="F29" s="149"/>
      <c r="G29" s="149">
        <v>0.41</v>
      </c>
      <c r="H29" s="1407" t="s">
        <v>94</v>
      </c>
      <c r="I29" s="1339">
        <v>0.41</v>
      </c>
    </row>
    <row r="30" spans="1:17" s="103" customFormat="1" ht="12" customHeight="1" x14ac:dyDescent="0.15">
      <c r="B30" s="1311" t="s">
        <v>18</v>
      </c>
      <c r="C30" s="149">
        <v>0.23987338199501343</v>
      </c>
      <c r="D30" s="149">
        <v>0.12311568898402937</v>
      </c>
      <c r="E30" s="1339">
        <v>0.36277503624348967</v>
      </c>
      <c r="F30" s="149"/>
      <c r="G30" s="149">
        <v>0.30139907441520319</v>
      </c>
      <c r="H30" s="1407" t="s">
        <v>94</v>
      </c>
      <c r="I30" s="1339">
        <v>0.30139907441520319</v>
      </c>
    </row>
    <row r="31" spans="1:17" s="103" customFormat="1" ht="12" customHeight="1" x14ac:dyDescent="0.15">
      <c r="B31" s="1311" t="s">
        <v>39</v>
      </c>
      <c r="C31" s="149">
        <v>0.14000000000000001</v>
      </c>
      <c r="D31" s="149">
        <v>0.15</v>
      </c>
      <c r="E31" s="1339">
        <v>0.29000000000000004</v>
      </c>
      <c r="F31" s="149"/>
      <c r="G31" s="149">
        <v>0.15</v>
      </c>
      <c r="H31" s="1407" t="s">
        <v>94</v>
      </c>
      <c r="I31" s="1339">
        <v>0.15</v>
      </c>
      <c r="O31" s="149"/>
      <c r="P31" s="149"/>
      <c r="Q31" s="149"/>
    </row>
    <row r="32" spans="1:17" s="103" customFormat="1" ht="12" customHeight="1" x14ac:dyDescent="0.15">
      <c r="B32" s="1311" t="s">
        <v>666</v>
      </c>
      <c r="C32" s="149">
        <v>9.8817644844952071</v>
      </c>
      <c r="D32" s="149">
        <v>9.5330812959810842</v>
      </c>
      <c r="E32" s="1605">
        <v>9.5330812959810842</v>
      </c>
      <c r="F32" s="149"/>
      <c r="G32" s="149">
        <v>10.307675154047471</v>
      </c>
      <c r="H32" s="1407" t="s">
        <v>94</v>
      </c>
      <c r="I32" s="1339">
        <v>10.307675154047471</v>
      </c>
      <c r="O32" s="149"/>
      <c r="P32" s="149"/>
      <c r="Q32" s="149"/>
    </row>
    <row r="33" spans="1:18" s="103" customFormat="1" ht="12" customHeight="1" x14ac:dyDescent="0.15">
      <c r="B33" s="1404" t="s">
        <v>40</v>
      </c>
      <c r="C33" s="1606">
        <v>7.94</v>
      </c>
      <c r="D33" s="1606">
        <v>7.86</v>
      </c>
      <c r="E33" s="1607">
        <v>7.86</v>
      </c>
      <c r="F33" s="1606"/>
      <c r="G33" s="1606">
        <v>7.76</v>
      </c>
      <c r="H33" s="1608" t="s">
        <v>94</v>
      </c>
      <c r="I33" s="1609">
        <v>7.76</v>
      </c>
      <c r="O33" s="149"/>
      <c r="P33" s="149"/>
      <c r="Q33" s="149"/>
    </row>
    <row r="34" spans="1:18" s="22" customFormat="1" ht="12" customHeight="1" x14ac:dyDescent="0.15">
      <c r="A34" s="103"/>
      <c r="B34" s="1311"/>
      <c r="C34" s="144"/>
      <c r="D34" s="144"/>
      <c r="E34" s="1403"/>
      <c r="F34" s="144"/>
      <c r="G34" s="144"/>
      <c r="H34" s="144"/>
      <c r="I34" s="1403"/>
      <c r="J34" s="103"/>
      <c r="K34" s="103"/>
    </row>
    <row r="35" spans="1:18" s="22" customFormat="1" ht="12" customHeight="1" x14ac:dyDescent="0.15">
      <c r="B35" s="1387" t="s">
        <v>41</v>
      </c>
      <c r="C35" s="55"/>
      <c r="D35" s="55"/>
      <c r="E35" s="1340"/>
      <c r="F35" s="55"/>
      <c r="G35" s="55"/>
      <c r="H35" s="55"/>
      <c r="I35" s="1340"/>
      <c r="O35" s="149"/>
      <c r="P35" s="149"/>
      <c r="Q35" s="149"/>
      <c r="R35" s="149"/>
    </row>
    <row r="36" spans="1:18" s="22" customFormat="1" ht="12" customHeight="1" x14ac:dyDescent="0.15">
      <c r="B36" s="1311" t="s">
        <v>42</v>
      </c>
      <c r="C36" s="149">
        <v>6.1239999999999997</v>
      </c>
      <c r="D36" s="149">
        <v>5.7759999999999998</v>
      </c>
      <c r="E36" s="1339">
        <v>6.1239999999999997</v>
      </c>
      <c r="F36" s="149"/>
      <c r="G36" s="149">
        <v>4.734</v>
      </c>
      <c r="H36" s="1407" t="s">
        <v>94</v>
      </c>
      <c r="I36" s="1408">
        <v>4.734</v>
      </c>
      <c r="O36" s="149"/>
      <c r="P36" s="149"/>
      <c r="Q36" s="149"/>
      <c r="R36" s="149"/>
    </row>
    <row r="37" spans="1:18" s="22" customFormat="1" ht="12" customHeight="1" x14ac:dyDescent="0.15">
      <c r="B37" s="1311" t="s">
        <v>43</v>
      </c>
      <c r="C37" s="149">
        <v>5.0780000000000003</v>
      </c>
      <c r="D37" s="149">
        <v>3.96</v>
      </c>
      <c r="E37" s="1339">
        <v>3.96</v>
      </c>
      <c r="F37" s="149"/>
      <c r="G37" s="149">
        <v>4.03</v>
      </c>
      <c r="H37" s="1409" t="s">
        <v>94</v>
      </c>
      <c r="I37" s="1408">
        <v>4.03</v>
      </c>
    </row>
    <row r="38" spans="1:18" s="22" customFormat="1" ht="12" customHeight="1" x14ac:dyDescent="0.15">
      <c r="B38" s="1311" t="s">
        <v>44</v>
      </c>
      <c r="C38" s="149">
        <v>5.1360000000000001</v>
      </c>
      <c r="D38" s="149">
        <v>4.08</v>
      </c>
      <c r="E38" s="1339">
        <v>4.08</v>
      </c>
      <c r="F38" s="149"/>
      <c r="G38" s="149">
        <v>4.3780000000000001</v>
      </c>
      <c r="H38" s="1409" t="s">
        <v>94</v>
      </c>
      <c r="I38" s="1408">
        <v>4.3780000000000001</v>
      </c>
    </row>
    <row r="39" spans="1:18" s="22" customFormat="1" ht="12" customHeight="1" x14ac:dyDescent="0.15">
      <c r="B39" s="1404" t="s">
        <v>45</v>
      </c>
      <c r="C39" s="1405">
        <v>9463987.5873015877</v>
      </c>
      <c r="D39" s="1405">
        <v>8783433</v>
      </c>
      <c r="E39" s="1364">
        <v>9119707</v>
      </c>
      <c r="F39" s="1405"/>
      <c r="G39" s="1405">
        <v>7381016.7759999996</v>
      </c>
      <c r="H39" s="1405" t="s">
        <v>94</v>
      </c>
      <c r="I39" s="1406">
        <v>7381016.7759999996</v>
      </c>
    </row>
    <row r="40" spans="1:18" s="22" customFormat="1" ht="12" customHeight="1" x14ac:dyDescent="0.15">
      <c r="B40" s="1"/>
      <c r="C40" s="1"/>
      <c r="D40" s="1"/>
      <c r="E40" s="1"/>
      <c r="F40" s="94"/>
      <c r="G40" s="1"/>
      <c r="H40" s="1"/>
      <c r="I40" s="1410"/>
    </row>
    <row r="41" spans="1:18" s="22" customFormat="1" ht="23.25" customHeight="1" x14ac:dyDescent="0.2">
      <c r="B41" s="1630" t="s">
        <v>679</v>
      </c>
      <c r="C41" s="1631"/>
      <c r="D41" s="1631"/>
      <c r="E41" s="1631"/>
      <c r="F41" s="1631"/>
      <c r="G41" s="1631"/>
      <c r="H41" s="1631"/>
      <c r="I41" s="1631"/>
    </row>
    <row r="42" spans="1:18" s="22" customFormat="1" ht="12" customHeight="1" x14ac:dyDescent="0.2">
      <c r="B42" s="1375"/>
      <c r="C42" s="1375"/>
      <c r="D42" s="1375"/>
      <c r="E42" s="1375"/>
      <c r="F42" s="1375"/>
      <c r="G42" s="1375"/>
      <c r="H42" s="1375"/>
      <c r="I42" s="1375"/>
    </row>
    <row r="43" spans="1:18" s="3" customFormat="1" ht="12" customHeight="1" x14ac:dyDescent="0.2">
      <c r="B43" s="1375"/>
      <c r="C43" s="1375"/>
      <c r="D43" s="1375"/>
      <c r="E43" s="1375"/>
      <c r="F43" s="1375"/>
      <c r="G43" s="1375"/>
      <c r="H43" s="1375"/>
      <c r="I43" s="1375"/>
      <c r="J43" s="22"/>
      <c r="K43" s="22"/>
    </row>
    <row r="44" spans="1:18" s="3" customFormat="1" ht="12" customHeight="1" x14ac:dyDescent="0.2">
      <c r="B44" s="1375"/>
      <c r="C44" s="1375"/>
      <c r="D44" s="1375"/>
      <c r="E44" s="1375"/>
      <c r="F44" s="1375"/>
      <c r="G44" s="1375"/>
      <c r="H44" s="1375"/>
      <c r="I44" s="1375"/>
    </row>
    <row r="45" spans="1:18" s="3" customFormat="1" ht="12" customHeight="1" x14ac:dyDescent="0.2">
      <c r="B45" s="1375"/>
      <c r="C45" s="1375"/>
      <c r="D45" s="1411"/>
      <c r="E45" s="1375"/>
      <c r="F45" s="1375"/>
      <c r="G45" s="1375"/>
      <c r="H45" s="1375"/>
      <c r="I45" s="1375"/>
    </row>
    <row r="46" spans="1:18" s="2" customFormat="1" ht="12" customHeight="1" x14ac:dyDescent="0.2">
      <c r="A46" s="3"/>
      <c r="B46" s="1375"/>
      <c r="C46" s="1375"/>
      <c r="D46" s="1375"/>
      <c r="E46" s="1375"/>
      <c r="F46" s="1375"/>
      <c r="G46" s="1375"/>
      <c r="H46" s="1375"/>
      <c r="I46" s="1375"/>
      <c r="J46" s="3"/>
      <c r="K46" s="3"/>
    </row>
    <row r="47" spans="1:18" s="2" customFormat="1" ht="12" customHeight="1" x14ac:dyDescent="0.2">
      <c r="B47" s="1375"/>
      <c r="C47" s="1375"/>
      <c r="D47" s="1375"/>
      <c r="E47" s="1375"/>
      <c r="F47" s="1375"/>
      <c r="G47" s="1375"/>
      <c r="H47" s="1375"/>
      <c r="I47" s="1375"/>
    </row>
    <row r="48" spans="1:18" s="2" customFormat="1" ht="12" customHeight="1" x14ac:dyDescent="0.2">
      <c r="B48" s="1375"/>
      <c r="C48" s="1375"/>
      <c r="D48" s="1375"/>
      <c r="E48" s="1375"/>
      <c r="F48" s="1375"/>
      <c r="G48" s="1375"/>
      <c r="H48" s="1375"/>
      <c r="I48" s="1375"/>
    </row>
    <row r="49" spans="1:11" s="2" customFormat="1" ht="12" customHeight="1" x14ac:dyDescent="0.15">
      <c r="F49" s="115"/>
      <c r="G49" s="116"/>
      <c r="H49" s="1"/>
      <c r="I49" s="116"/>
    </row>
    <row r="50" spans="1:11" s="2" customFormat="1" ht="12" customHeight="1" x14ac:dyDescent="0.15">
      <c r="B50" s="45"/>
      <c r="F50" s="115"/>
      <c r="G50" s="116"/>
      <c r="H50" s="1"/>
      <c r="I50" s="1"/>
    </row>
    <row r="51" spans="1:11" s="2" customFormat="1" ht="12" customHeight="1" x14ac:dyDescent="0.15">
      <c r="C51" s="117"/>
      <c r="D51" s="117"/>
      <c r="E51" s="117"/>
      <c r="F51" s="115"/>
      <c r="G51" s="1"/>
      <c r="H51" s="1"/>
      <c r="I51" s="1"/>
    </row>
    <row r="52" spans="1:11" s="2" customFormat="1" ht="12" customHeight="1" x14ac:dyDescent="0.15">
      <c r="C52" s="117"/>
      <c r="D52" s="117"/>
      <c r="E52" s="117"/>
      <c r="F52" s="115"/>
      <c r="G52" s="1"/>
      <c r="H52" s="1"/>
      <c r="I52" s="1"/>
    </row>
    <row r="53" spans="1:11" s="2" customFormat="1" ht="12" customHeight="1" x14ac:dyDescent="0.15">
      <c r="C53" s="117"/>
      <c r="D53" s="117"/>
      <c r="E53" s="117"/>
      <c r="F53" s="115"/>
      <c r="G53" s="1"/>
      <c r="H53" s="1"/>
      <c r="I53" s="1"/>
    </row>
    <row r="54" spans="1:11" s="2" customFormat="1" ht="12" customHeight="1" x14ac:dyDescent="0.15">
      <c r="C54" s="118"/>
      <c r="D54" s="118"/>
      <c r="E54" s="118"/>
      <c r="F54" s="115"/>
      <c r="G54" s="1"/>
      <c r="H54" s="1"/>
      <c r="I54" s="1"/>
    </row>
    <row r="55" spans="1:11" s="2" customFormat="1" ht="12" customHeight="1" x14ac:dyDescent="0.15">
      <c r="F55" s="115"/>
      <c r="G55" s="1"/>
      <c r="H55" s="1"/>
      <c r="I55" s="1"/>
    </row>
    <row r="56" spans="1:11" s="2" customFormat="1" ht="12" customHeight="1" x14ac:dyDescent="0.15">
      <c r="F56" s="115"/>
      <c r="G56" s="1"/>
      <c r="H56" s="1"/>
      <c r="I56" s="1"/>
    </row>
    <row r="57" spans="1:11" s="2" customFormat="1" ht="12" customHeight="1" x14ac:dyDescent="0.15">
      <c r="B57" s="1"/>
      <c r="C57" s="1"/>
      <c r="D57" s="1"/>
      <c r="E57" s="1"/>
      <c r="F57" s="94"/>
      <c r="G57" s="1"/>
      <c r="H57" s="1"/>
      <c r="I57" s="1"/>
    </row>
    <row r="58" spans="1:11" ht="12" customHeight="1" x14ac:dyDescent="0.15">
      <c r="A58" s="2"/>
      <c r="J58" s="2"/>
      <c r="K58" s="2"/>
    </row>
  </sheetData>
  <mergeCells count="3">
    <mergeCell ref="G6:I6"/>
    <mergeCell ref="C6:E6"/>
    <mergeCell ref="B41:I41"/>
  </mergeCells>
  <conditionalFormatting sqref="C10:I20 C21:F21 H21:I21 C22:I25">
    <cfRule type="cellIs" dxfId="618" priority="3" operator="between">
      <formula>0.4999</formula>
      <formula>-0.4999</formula>
    </cfRule>
  </conditionalFormatting>
  <conditionalFormatting sqref="I39">
    <cfRule type="cellIs" dxfId="617" priority="2" operator="between">
      <formula>0.4999</formula>
      <formula>-0.4999</formula>
    </cfRule>
  </conditionalFormatting>
  <printOptions horizontalCentered="1"/>
  <pageMargins left="0.75" right="0.75" top="1" bottom="1" header="0.5" footer="0.5"/>
  <pageSetup paperSize="9" scale="8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2:J479"/>
  <sheetViews>
    <sheetView showGridLines="0" zoomScale="85" zoomScaleNormal="85" workbookViewId="0"/>
  </sheetViews>
  <sheetFormatPr defaultRowHeight="12" customHeight="1" x14ac:dyDescent="0.2"/>
  <cols>
    <col min="1" max="1" width="2.140625" style="848" customWidth="1"/>
    <col min="2" max="2" width="50.7109375" style="499" customWidth="1"/>
    <col min="3" max="5" width="11.7109375" style="499" customWidth="1"/>
    <col min="6" max="6" width="2.7109375" style="499" customWidth="1"/>
    <col min="7" max="9" width="11.7109375" style="499" customWidth="1"/>
    <col min="10" max="16384" width="9.140625" style="499"/>
  </cols>
  <sheetData>
    <row r="2" spans="1:10" ht="15" customHeight="1" x14ac:dyDescent="0.2">
      <c r="B2" s="773" t="s">
        <v>12</v>
      </c>
      <c r="C2" s="849"/>
      <c r="D2" s="851"/>
      <c r="E2" s="792"/>
      <c r="F2" s="850"/>
      <c r="G2" s="849"/>
      <c r="H2" s="851"/>
      <c r="I2" s="774" t="s">
        <v>1</v>
      </c>
    </row>
    <row r="3" spans="1:10" ht="15" customHeight="1" x14ac:dyDescent="0.2">
      <c r="B3" s="461" t="s">
        <v>251</v>
      </c>
      <c r="C3" s="72"/>
      <c r="D3" s="73"/>
      <c r="E3" s="73"/>
      <c r="F3" s="73"/>
      <c r="G3" s="72"/>
      <c r="H3" s="73"/>
      <c r="I3" s="852"/>
    </row>
    <row r="4" spans="1:10" ht="12" customHeight="1" x14ac:dyDescent="0.2">
      <c r="B4" s="853"/>
      <c r="C4" s="72"/>
      <c r="D4" s="73"/>
      <c r="E4" s="165"/>
      <c r="F4" s="73"/>
      <c r="G4" s="72"/>
      <c r="H4" s="73"/>
      <c r="I4" s="756" t="s">
        <v>2</v>
      </c>
    </row>
    <row r="5" spans="1:10" ht="12" customHeight="1" x14ac:dyDescent="0.2">
      <c r="B5" s="306"/>
      <c r="C5" s="379" t="s">
        <v>3</v>
      </c>
      <c r="D5" s="855"/>
      <c r="E5" s="855"/>
      <c r="F5" s="855"/>
      <c r="G5" s="379" t="s">
        <v>3</v>
      </c>
      <c r="H5" s="855"/>
      <c r="I5" s="856"/>
    </row>
    <row r="6" spans="1:10" ht="12" customHeight="1" x14ac:dyDescent="0.2">
      <c r="B6" s="857"/>
      <c r="C6" s="1624">
        <v>2018</v>
      </c>
      <c r="D6" s="1625"/>
      <c r="E6" s="1626"/>
      <c r="F6" s="825"/>
      <c r="G6" s="1624">
        <v>2019</v>
      </c>
      <c r="H6" s="1625"/>
      <c r="I6" s="1626"/>
    </row>
    <row r="7" spans="1:10" ht="12" customHeight="1" x14ac:dyDescent="0.2">
      <c r="B7" s="857"/>
      <c r="C7" s="23" t="s">
        <v>4</v>
      </c>
      <c r="D7" s="23" t="s">
        <v>5</v>
      </c>
      <c r="E7" s="781" t="s">
        <v>6</v>
      </c>
      <c r="F7" s="99"/>
      <c r="G7" s="23" t="s">
        <v>4</v>
      </c>
      <c r="H7" s="23" t="s">
        <v>5</v>
      </c>
      <c r="I7" s="781" t="s">
        <v>7</v>
      </c>
    </row>
    <row r="8" spans="1:10" ht="12" customHeight="1" x14ac:dyDescent="0.2">
      <c r="B8" s="857"/>
      <c r="C8" s="26" t="s">
        <v>8</v>
      </c>
      <c r="D8" s="26" t="s">
        <v>8</v>
      </c>
      <c r="E8" s="27" t="s">
        <v>9</v>
      </c>
      <c r="F8" s="99"/>
      <c r="G8" s="26" t="s">
        <v>8</v>
      </c>
      <c r="H8" s="26" t="s">
        <v>8</v>
      </c>
      <c r="I8" s="27" t="s">
        <v>94</v>
      </c>
    </row>
    <row r="9" spans="1:10" ht="12" customHeight="1" x14ac:dyDescent="0.15">
      <c r="A9" s="499"/>
      <c r="B9" s="472" t="s">
        <v>10</v>
      </c>
      <c r="C9" s="860"/>
      <c r="D9" s="860"/>
      <c r="E9" s="861"/>
      <c r="F9" s="860"/>
      <c r="G9" s="862"/>
      <c r="H9" s="862"/>
      <c r="I9" s="863"/>
    </row>
    <row r="10" spans="1:10" s="484" customFormat="1" ht="12" customHeight="1" x14ac:dyDescent="0.15">
      <c r="B10" s="54" t="s">
        <v>21</v>
      </c>
      <c r="C10" s="40">
        <v>318.29589999999996</v>
      </c>
      <c r="D10" s="40">
        <v>296.65219999999999</v>
      </c>
      <c r="E10" s="864">
        <v>614.94809999999995</v>
      </c>
      <c r="F10" s="865"/>
      <c r="G10" s="40">
        <v>327.75590132100001</v>
      </c>
      <c r="H10" s="948"/>
      <c r="I10" s="1168">
        <v>327.75590132100001</v>
      </c>
      <c r="J10" s="499"/>
    </row>
    <row r="11" spans="1:10" s="484" customFormat="1" ht="12" customHeight="1" x14ac:dyDescent="0.15">
      <c r="B11" s="54" t="s">
        <v>24</v>
      </c>
      <c r="C11" s="40">
        <v>68.516000000000005</v>
      </c>
      <c r="D11" s="40">
        <v>59.567399999999999</v>
      </c>
      <c r="E11" s="864">
        <v>128.08340000000001</v>
      </c>
      <c r="F11" s="500"/>
      <c r="G11" s="40">
        <v>69.614856814999996</v>
      </c>
      <c r="H11" s="948"/>
      <c r="I11" s="1168">
        <v>69.614856814999996</v>
      </c>
      <c r="J11" s="499"/>
    </row>
    <row r="12" spans="1:10" s="484" customFormat="1" ht="12" customHeight="1" x14ac:dyDescent="0.15">
      <c r="B12" s="54" t="s">
        <v>22</v>
      </c>
      <c r="C12" s="40">
        <v>48.511099999999999</v>
      </c>
      <c r="D12" s="40">
        <v>47.421399999999998</v>
      </c>
      <c r="E12" s="864">
        <v>95.93249999999999</v>
      </c>
      <c r="F12" s="500"/>
      <c r="G12" s="40">
        <v>41.528137762999997</v>
      </c>
      <c r="H12" s="40"/>
      <c r="I12" s="1168">
        <v>41.528137762999997</v>
      </c>
      <c r="J12" s="499"/>
    </row>
    <row r="13" spans="1:10" ht="12" customHeight="1" x14ac:dyDescent="0.15">
      <c r="A13" s="866"/>
      <c r="B13" s="46" t="s">
        <v>10</v>
      </c>
      <c r="C13" s="867">
        <v>435.32299999999998</v>
      </c>
      <c r="D13" s="867">
        <v>403.64099999999996</v>
      </c>
      <c r="E13" s="868">
        <v>838.96399999999994</v>
      </c>
      <c r="F13" s="869"/>
      <c r="G13" s="867">
        <v>438.89889589900002</v>
      </c>
      <c r="H13" s="867"/>
      <c r="I13" s="1169">
        <v>438.89889589900002</v>
      </c>
    </row>
    <row r="14" spans="1:10" ht="12" customHeight="1" x14ac:dyDescent="0.15">
      <c r="A14" s="870"/>
      <c r="B14" s="478"/>
      <c r="C14" s="871"/>
      <c r="D14" s="871"/>
      <c r="E14" s="872"/>
      <c r="F14" s="500"/>
      <c r="G14" s="871"/>
      <c r="H14" s="1096"/>
      <c r="I14" s="1097"/>
    </row>
    <row r="15" spans="1:10" s="10" customFormat="1" ht="12" customHeight="1" x14ac:dyDescent="0.15">
      <c r="A15" s="45"/>
      <c r="B15" s="105" t="s">
        <v>27</v>
      </c>
      <c r="C15" s="40">
        <v>76.384100000000004</v>
      </c>
      <c r="D15" s="40">
        <v>269.27420000000001</v>
      </c>
      <c r="E15" s="864">
        <v>345.6583</v>
      </c>
      <c r="F15" s="40"/>
      <c r="G15" s="40">
        <v>-535.89505417299995</v>
      </c>
      <c r="H15" s="40"/>
      <c r="I15" s="1168">
        <v>-535.89505417299995</v>
      </c>
      <c r="J15" s="499"/>
    </row>
    <row r="16" spans="1:10" s="10" customFormat="1" ht="12" customHeight="1" x14ac:dyDescent="0.15">
      <c r="A16" s="45"/>
      <c r="B16" s="54" t="s">
        <v>28</v>
      </c>
      <c r="C16" s="40">
        <v>61.122699999999995</v>
      </c>
      <c r="D16" s="40">
        <v>68.165899999999993</v>
      </c>
      <c r="E16" s="864">
        <v>129.28859999999997</v>
      </c>
      <c r="F16" s="40"/>
      <c r="G16" s="40">
        <v>251.696551508</v>
      </c>
      <c r="H16" s="40"/>
      <c r="I16" s="1168">
        <v>251.696551508</v>
      </c>
      <c r="J16" s="499"/>
    </row>
    <row r="17" spans="1:10" s="10" customFormat="1" ht="12" customHeight="1" x14ac:dyDescent="0.15">
      <c r="A17" s="45"/>
      <c r="B17" s="54" t="s">
        <v>29</v>
      </c>
      <c r="C17" s="40">
        <v>0.94920000000000004</v>
      </c>
      <c r="D17" s="40">
        <v>3.6354999999999995</v>
      </c>
      <c r="E17" s="864">
        <v>4.5846999999999998</v>
      </c>
      <c r="F17" s="40"/>
      <c r="G17" s="40">
        <v>-9.3603272900000007</v>
      </c>
      <c r="H17" s="40"/>
      <c r="I17" s="1168">
        <v>-9.3603272900000007</v>
      </c>
      <c r="J17" s="499"/>
    </row>
    <row r="18" spans="1:10" s="103" customFormat="1" ht="12" customHeight="1" x14ac:dyDescent="0.15">
      <c r="B18" s="106" t="s">
        <v>30</v>
      </c>
      <c r="C18" s="295">
        <v>-179.09269999999998</v>
      </c>
      <c r="D18" s="295">
        <v>-229.9444</v>
      </c>
      <c r="E18" s="873">
        <v>-409.03710000000001</v>
      </c>
      <c r="F18" s="295"/>
      <c r="G18" s="295">
        <v>28.593533347000001</v>
      </c>
      <c r="H18" s="295"/>
      <c r="I18" s="1170">
        <v>28.593533347000001</v>
      </c>
      <c r="J18" s="499"/>
    </row>
    <row r="19" spans="1:10" s="10" customFormat="1" ht="12" customHeight="1" x14ac:dyDescent="0.15">
      <c r="B19" s="53" t="s">
        <v>32</v>
      </c>
      <c r="C19" s="130">
        <v>394.68630000000002</v>
      </c>
      <c r="D19" s="130">
        <v>514.77230000000009</v>
      </c>
      <c r="E19" s="525">
        <v>909.45860000000016</v>
      </c>
      <c r="F19" s="874"/>
      <c r="G19" s="130">
        <v>173.93359929100001</v>
      </c>
      <c r="H19" s="130"/>
      <c r="I19" s="525">
        <v>173.93359929100001</v>
      </c>
      <c r="J19" s="499"/>
    </row>
    <row r="20" spans="1:10" s="10" customFormat="1" ht="12" customHeight="1" x14ac:dyDescent="0.15">
      <c r="B20" s="54" t="s">
        <v>33</v>
      </c>
      <c r="C20" s="40">
        <v>-106.249</v>
      </c>
      <c r="D20" s="40">
        <v>-26.3538</v>
      </c>
      <c r="E20" s="864">
        <v>-132.6028</v>
      </c>
      <c r="F20" s="40"/>
      <c r="G20" s="40">
        <v>-59.134061602999999</v>
      </c>
      <c r="H20" s="40"/>
      <c r="I20" s="1168">
        <v>-59.134061602999999</v>
      </c>
      <c r="J20" s="499"/>
    </row>
    <row r="21" spans="1:10" s="10" customFormat="1" ht="12" customHeight="1" x14ac:dyDescent="0.15">
      <c r="B21" s="46" t="s">
        <v>18</v>
      </c>
      <c r="C21" s="867">
        <v>288.43729999999999</v>
      </c>
      <c r="D21" s="867">
        <v>488.41840000000002</v>
      </c>
      <c r="E21" s="868">
        <v>776.85570000000007</v>
      </c>
      <c r="F21" s="869"/>
      <c r="G21" s="867">
        <v>114.799537688</v>
      </c>
      <c r="H21" s="867"/>
      <c r="I21" s="1169">
        <v>114.799537688</v>
      </c>
      <c r="J21" s="499"/>
    </row>
    <row r="22" spans="1:10" s="10" customFormat="1" ht="12" customHeight="1" x14ac:dyDescent="0.15">
      <c r="B22" s="789"/>
      <c r="C22" s="790"/>
      <c r="D22" s="790"/>
      <c r="E22" s="791"/>
      <c r="F22" s="790"/>
      <c r="G22" s="790"/>
      <c r="H22" s="790"/>
      <c r="I22" s="791"/>
      <c r="J22" s="499"/>
    </row>
    <row r="23" spans="1:10" ht="12" customHeight="1" x14ac:dyDescent="0.15">
      <c r="A23" s="499"/>
      <c r="B23" s="316" t="s">
        <v>17</v>
      </c>
      <c r="C23" s="875">
        <v>355.85730000000001</v>
      </c>
      <c r="D23" s="875">
        <v>318.1925</v>
      </c>
      <c r="E23" s="876">
        <v>674.0498</v>
      </c>
      <c r="F23" s="877"/>
      <c r="G23" s="875">
        <v>346.215893032</v>
      </c>
      <c r="H23" s="875"/>
      <c r="I23" s="1171">
        <v>346.215893032</v>
      </c>
    </row>
    <row r="24" spans="1:10" s="459" customFormat="1" ht="12" customHeight="1" x14ac:dyDescent="0.15">
      <c r="B24" s="878"/>
      <c r="C24" s="879"/>
      <c r="D24" s="879"/>
      <c r="E24" s="880"/>
      <c r="F24" s="879"/>
      <c r="G24" s="879"/>
      <c r="H24" s="879"/>
      <c r="I24" s="880"/>
      <c r="J24" s="499"/>
    </row>
    <row r="25" spans="1:10" s="1" customFormat="1" ht="12" customHeight="1" x14ac:dyDescent="0.15">
      <c r="A25" s="2"/>
      <c r="B25" s="881" t="s">
        <v>277</v>
      </c>
      <c r="C25" s="55"/>
      <c r="D25" s="55"/>
      <c r="E25" s="52"/>
      <c r="F25" s="374"/>
      <c r="G25" s="55"/>
      <c r="H25" s="55"/>
      <c r="I25" s="52"/>
      <c r="J25" s="499"/>
    </row>
    <row r="26" spans="1:10" s="1" customFormat="1" ht="12" customHeight="1" x14ac:dyDescent="0.15">
      <c r="A26" s="2"/>
      <c r="B26" s="882" t="s">
        <v>257</v>
      </c>
      <c r="C26" s="55">
        <v>5123.6094000000003</v>
      </c>
      <c r="D26" s="55">
        <v>4639.5740000000005</v>
      </c>
      <c r="E26" s="864">
        <v>9763.1834000000017</v>
      </c>
      <c r="F26" s="374"/>
      <c r="G26" s="55">
        <v>4420.1053698229998</v>
      </c>
      <c r="H26" s="55"/>
      <c r="I26" s="1168">
        <v>4420.1053698229998</v>
      </c>
      <c r="J26" s="499"/>
    </row>
    <row r="27" spans="1:10" s="1" customFormat="1" ht="12" customHeight="1" x14ac:dyDescent="0.15">
      <c r="A27" s="2"/>
      <c r="B27" s="882" t="s">
        <v>258</v>
      </c>
      <c r="C27" s="55">
        <v>262.4751</v>
      </c>
      <c r="D27" s="575">
        <v>88.066299999999998</v>
      </c>
      <c r="E27" s="864">
        <v>350.54140000000001</v>
      </c>
      <c r="F27" s="374"/>
      <c r="G27" s="55">
        <v>275.252782126</v>
      </c>
      <c r="H27" s="575"/>
      <c r="I27" s="1168">
        <v>275.252782126</v>
      </c>
      <c r="J27" s="499"/>
    </row>
    <row r="28" spans="1:10" s="1" customFormat="1" ht="12" customHeight="1" x14ac:dyDescent="0.15">
      <c r="A28" s="2"/>
      <c r="B28" s="882" t="s">
        <v>354</v>
      </c>
      <c r="C28" s="55">
        <v>242.87209999999999</v>
      </c>
      <c r="D28" s="575">
        <v>235.82420000000002</v>
      </c>
      <c r="E28" s="873">
        <v>478.69630000000001</v>
      </c>
      <c r="F28" s="374"/>
      <c r="G28" s="55">
        <v>258.92126415600001</v>
      </c>
      <c r="H28" s="575"/>
      <c r="I28" s="1170">
        <v>258.92126415600001</v>
      </c>
      <c r="J28" s="499"/>
    </row>
    <row r="29" spans="1:10" s="1" customFormat="1" ht="12" customHeight="1" x14ac:dyDescent="0.15">
      <c r="A29" s="2"/>
      <c r="B29" s="46" t="s">
        <v>259</v>
      </c>
      <c r="C29" s="867">
        <v>5628.9566999999997</v>
      </c>
      <c r="D29" s="867">
        <v>4963.4645999999993</v>
      </c>
      <c r="E29" s="868">
        <v>10592.421299999998</v>
      </c>
      <c r="F29" s="867"/>
      <c r="G29" s="867">
        <v>4954.2794161049997</v>
      </c>
      <c r="H29" s="867"/>
      <c r="I29" s="1169">
        <v>4954.2794161049997</v>
      </c>
      <c r="J29" s="499"/>
    </row>
    <row r="30" spans="1:10" s="1" customFormat="1" ht="12" customHeight="1" x14ac:dyDescent="0.15">
      <c r="A30" s="2"/>
      <c r="B30" s="881"/>
      <c r="C30" s="130"/>
      <c r="D30" s="758"/>
      <c r="E30" s="883"/>
      <c r="F30" s="130"/>
      <c r="G30" s="130"/>
      <c r="H30" s="758"/>
      <c r="I30" s="883"/>
      <c r="J30" s="499"/>
    </row>
    <row r="31" spans="1:10" s="1" customFormat="1" ht="12" customHeight="1" x14ac:dyDescent="0.15">
      <c r="A31" s="2"/>
      <c r="B31" s="882" t="s">
        <v>81</v>
      </c>
      <c r="C31" s="55">
        <v>1915.2631000000001</v>
      </c>
      <c r="D31" s="55">
        <v>1779.5358999999999</v>
      </c>
      <c r="E31" s="864">
        <v>3694.799</v>
      </c>
      <c r="F31" s="206"/>
      <c r="G31" s="55">
        <v>2391.3440326250002</v>
      </c>
      <c r="H31" s="55"/>
      <c r="I31" s="1168">
        <v>2391.3440326250002</v>
      </c>
      <c r="J31" s="499"/>
    </row>
    <row r="32" spans="1:10" s="1" customFormat="1" ht="12" customHeight="1" x14ac:dyDescent="0.15">
      <c r="A32" s="2"/>
      <c r="B32" s="882" t="s">
        <v>80</v>
      </c>
      <c r="C32" s="55">
        <v>234.49020000000002</v>
      </c>
      <c r="D32" s="575">
        <v>238.1046</v>
      </c>
      <c r="E32" s="864">
        <v>472.59480000000002</v>
      </c>
      <c r="F32" s="374"/>
      <c r="G32" s="55">
        <v>234.676235351</v>
      </c>
      <c r="H32" s="575"/>
      <c r="I32" s="1168">
        <v>234.676235351</v>
      </c>
      <c r="J32" s="499"/>
    </row>
    <row r="33" spans="1:10" s="1" customFormat="1" ht="12" hidden="1" customHeight="1" x14ac:dyDescent="0.15">
      <c r="A33" s="2"/>
      <c r="B33" s="882" t="s">
        <v>79</v>
      </c>
      <c r="C33" s="55">
        <v>7.1000000000000004E-3</v>
      </c>
      <c r="D33" s="575">
        <v>4.5399999999999996E-2</v>
      </c>
      <c r="E33" s="864">
        <v>5.2499999999999998E-2</v>
      </c>
      <c r="F33" s="374"/>
      <c r="G33" s="55">
        <v>0.27023425600000001</v>
      </c>
      <c r="H33" s="575"/>
      <c r="I33" s="1168">
        <v>0.27023425600000001</v>
      </c>
      <c r="J33" s="499"/>
    </row>
    <row r="34" spans="1:10" s="1" customFormat="1" ht="12" customHeight="1" x14ac:dyDescent="0.15">
      <c r="A34" s="2"/>
      <c r="B34" s="46" t="s">
        <v>421</v>
      </c>
      <c r="C34" s="884">
        <v>7778.7172</v>
      </c>
      <c r="D34" s="884">
        <v>6981.1505999999999</v>
      </c>
      <c r="E34" s="868">
        <v>14759.8678</v>
      </c>
      <c r="F34" s="869"/>
      <c r="G34" s="884">
        <v>7580.5699183369998</v>
      </c>
      <c r="H34" s="884"/>
      <c r="I34" s="1169">
        <v>7580.5699183369998</v>
      </c>
      <c r="J34" s="499"/>
    </row>
    <row r="35" spans="1:10" s="459" customFormat="1" ht="12" customHeight="1" x14ac:dyDescent="0.15">
      <c r="B35" s="878"/>
      <c r="C35" s="879"/>
      <c r="D35" s="879"/>
      <c r="E35" s="880"/>
      <c r="F35" s="879"/>
      <c r="G35" s="879"/>
      <c r="H35" s="879"/>
      <c r="I35" s="880"/>
      <c r="J35" s="499"/>
    </row>
    <row r="36" spans="1:10" s="1" customFormat="1" ht="12" customHeight="1" x14ac:dyDescent="0.15">
      <c r="A36" s="2"/>
      <c r="B36" s="472" t="s">
        <v>55</v>
      </c>
      <c r="C36" s="130"/>
      <c r="D36" s="130"/>
      <c r="E36" s="111"/>
      <c r="F36" s="495"/>
      <c r="G36" s="130"/>
      <c r="H36" s="130"/>
      <c r="I36" s="111"/>
      <c r="J36" s="459"/>
    </row>
    <row r="37" spans="1:10" s="1" customFormat="1" ht="12" customHeight="1" x14ac:dyDescent="0.15">
      <c r="A37" s="2"/>
      <c r="B37" s="146" t="s">
        <v>54</v>
      </c>
      <c r="C37" s="374">
        <v>422.96429999999998</v>
      </c>
      <c r="D37" s="374">
        <v>452.43340000000001</v>
      </c>
      <c r="E37" s="864">
        <v>875.39769999999999</v>
      </c>
      <c r="F37" s="495"/>
      <c r="G37" s="374">
        <v>461.166055519</v>
      </c>
      <c r="H37" s="575"/>
      <c r="I37" s="1168">
        <v>461.166055519</v>
      </c>
      <c r="J37" s="459"/>
    </row>
    <row r="38" spans="1:10" s="1" customFormat="1" ht="12" customHeight="1" x14ac:dyDescent="0.15">
      <c r="A38" s="2"/>
      <c r="B38" s="146" t="s">
        <v>53</v>
      </c>
      <c r="C38" s="374">
        <v>97.415099999999995</v>
      </c>
      <c r="D38" s="374">
        <v>92.9255</v>
      </c>
      <c r="E38" s="41">
        <v>190.34059999999999</v>
      </c>
      <c r="F38" s="495"/>
      <c r="G38" s="374">
        <v>91.332916170000004</v>
      </c>
      <c r="H38" s="575"/>
      <c r="I38" s="1168">
        <v>91.332916170000004</v>
      </c>
      <c r="J38" s="459"/>
    </row>
    <row r="39" spans="1:10" s="1" customFormat="1" ht="12" customHeight="1" x14ac:dyDescent="0.15">
      <c r="A39" s="2"/>
      <c r="B39" s="494" t="s">
        <v>52</v>
      </c>
      <c r="C39" s="208">
        <v>139.7115</v>
      </c>
      <c r="D39" s="208">
        <v>138.1688</v>
      </c>
      <c r="E39" s="48">
        <v>277.88030000000003</v>
      </c>
      <c r="F39" s="56"/>
      <c r="G39" s="208">
        <v>137.449521721</v>
      </c>
      <c r="H39" s="208"/>
      <c r="I39" s="48">
        <v>137.449521721</v>
      </c>
      <c r="J39" s="459"/>
    </row>
    <row r="40" spans="1:10" s="1" customFormat="1" ht="12" customHeight="1" x14ac:dyDescent="0.15">
      <c r="A40" s="2"/>
      <c r="B40" s="472"/>
      <c r="C40" s="206"/>
      <c r="D40" s="206"/>
      <c r="E40" s="111"/>
      <c r="F40" s="495"/>
      <c r="G40" s="206"/>
      <c r="H40" s="206"/>
      <c r="I40" s="111"/>
      <c r="J40" s="459"/>
    </row>
    <row r="41" spans="1:10" s="1" customFormat="1" ht="12" customHeight="1" x14ac:dyDescent="0.15">
      <c r="A41" s="2"/>
      <c r="B41" s="146" t="s">
        <v>51</v>
      </c>
      <c r="C41" s="374">
        <v>20.413</v>
      </c>
      <c r="D41" s="374">
        <v>15.654999999999999</v>
      </c>
      <c r="E41" s="41">
        <v>36.067999999999998</v>
      </c>
      <c r="F41" s="479"/>
      <c r="G41" s="374">
        <v>25.326491343000001</v>
      </c>
      <c r="H41" s="374"/>
      <c r="I41" s="41">
        <v>25.326491343000001</v>
      </c>
      <c r="J41" s="459"/>
    </row>
    <row r="42" spans="1:10" s="1" customFormat="1" ht="12" customHeight="1" x14ac:dyDescent="0.15">
      <c r="A42" s="2"/>
      <c r="B42" s="885" t="s">
        <v>50</v>
      </c>
      <c r="C42" s="886">
        <v>60.777000000000001</v>
      </c>
      <c r="D42" s="886">
        <v>60.140700000000002</v>
      </c>
      <c r="E42" s="124">
        <v>120.9177</v>
      </c>
      <c r="F42" s="887"/>
      <c r="G42" s="886">
        <v>64.920979899000002</v>
      </c>
      <c r="H42" s="886"/>
      <c r="I42" s="124">
        <v>64.920979899000002</v>
      </c>
      <c r="J42" s="459"/>
    </row>
    <row r="43" spans="1:10" ht="12" customHeight="1" x14ac:dyDescent="0.15">
      <c r="A43" s="499"/>
      <c r="B43" s="472"/>
      <c r="C43" s="130"/>
      <c r="D43" s="130"/>
      <c r="E43" s="111"/>
      <c r="F43" s="495"/>
      <c r="G43" s="130"/>
      <c r="H43" s="130"/>
      <c r="I43" s="111"/>
    </row>
    <row r="44" spans="1:10" ht="12" customHeight="1" x14ac:dyDescent="0.15">
      <c r="A44" s="499"/>
      <c r="B44" s="472" t="s">
        <v>106</v>
      </c>
      <c r="C44" s="130"/>
      <c r="D44" s="130"/>
      <c r="E44" s="111"/>
      <c r="F44" s="495"/>
      <c r="G44" s="130"/>
      <c r="H44" s="130"/>
      <c r="I44" s="111"/>
    </row>
    <row r="45" spans="1:10" ht="12" customHeight="1" x14ac:dyDescent="0.15">
      <c r="A45" s="499"/>
      <c r="B45" s="146" t="s">
        <v>49</v>
      </c>
      <c r="C45" s="374">
        <v>11813.103899999998</v>
      </c>
      <c r="D45" s="374">
        <v>11984.844700000001</v>
      </c>
      <c r="E45" s="41">
        <v>23797.9486</v>
      </c>
      <c r="F45" s="495"/>
      <c r="G45" s="374">
        <v>9898.2588610130006</v>
      </c>
      <c r="H45" s="374"/>
      <c r="I45" s="41">
        <v>9898.2588610130006</v>
      </c>
    </row>
    <row r="46" spans="1:10" ht="12" customHeight="1" x14ac:dyDescent="0.15">
      <c r="A46" s="499"/>
      <c r="B46" s="885" t="s">
        <v>47</v>
      </c>
      <c r="C46" s="888">
        <v>2879.4942000000001</v>
      </c>
      <c r="D46" s="888">
        <v>-100.0535</v>
      </c>
      <c r="E46" s="124">
        <v>2779.4407000000001</v>
      </c>
      <c r="F46" s="489"/>
      <c r="G46" s="888">
        <v>-1961.0921803609999</v>
      </c>
      <c r="H46" s="886"/>
      <c r="I46" s="124">
        <v>-1961.0921803609999</v>
      </c>
    </row>
    <row r="47" spans="1:10" ht="12" customHeight="1" x14ac:dyDescent="0.15">
      <c r="A47" s="499"/>
      <c r="B47" s="146"/>
      <c r="C47" s="130"/>
      <c r="D47" s="130"/>
      <c r="E47" s="111"/>
      <c r="F47" s="495"/>
      <c r="G47" s="130"/>
      <c r="H47" s="130"/>
      <c r="I47" s="111"/>
    </row>
    <row r="48" spans="1:10" s="493" customFormat="1" ht="12" customHeight="1" x14ac:dyDescent="0.15">
      <c r="B48" s="472" t="s">
        <v>261</v>
      </c>
      <c r="C48" s="130"/>
      <c r="D48" s="130"/>
      <c r="E48" s="111"/>
      <c r="F48" s="130"/>
      <c r="G48" s="130"/>
      <c r="H48" s="130"/>
      <c r="I48" s="111"/>
      <c r="J48" s="459"/>
    </row>
    <row r="49" spans="1:9" s="459" customFormat="1" ht="12" customHeight="1" x14ac:dyDescent="0.15">
      <c r="B49" s="146" t="s">
        <v>19</v>
      </c>
      <c r="C49" s="374">
        <v>74</v>
      </c>
      <c r="D49" s="374">
        <v>56.388521294999997</v>
      </c>
      <c r="E49" s="41">
        <v>130.388521295</v>
      </c>
      <c r="F49" s="136"/>
      <c r="G49" s="374">
        <v>103.18738582100001</v>
      </c>
      <c r="H49" s="374"/>
      <c r="I49" s="41">
        <v>103.18738582100001</v>
      </c>
    </row>
    <row r="50" spans="1:9" s="459" customFormat="1" ht="12" customHeight="1" x14ac:dyDescent="0.15">
      <c r="B50" s="885" t="s">
        <v>262</v>
      </c>
      <c r="C50" s="584">
        <v>1.3629264318106408E-2</v>
      </c>
      <c r="D50" s="584">
        <v>9.8446848769965772E-3</v>
      </c>
      <c r="E50" s="585">
        <v>1.1686379180723893E-2</v>
      </c>
      <c r="F50" s="584"/>
      <c r="G50" s="584">
        <v>3.0893034147708592E-2</v>
      </c>
      <c r="H50" s="584"/>
      <c r="I50" s="585">
        <v>3.0893034147708592E-2</v>
      </c>
    </row>
    <row r="51" spans="1:9" ht="12" customHeight="1" x14ac:dyDescent="0.15">
      <c r="A51" s="499"/>
      <c r="B51" s="459"/>
    </row>
    <row r="52" spans="1:9" ht="12" customHeight="1" x14ac:dyDescent="0.15">
      <c r="A52" s="499"/>
      <c r="B52" s="459"/>
    </row>
    <row r="53" spans="1:9" ht="12" customHeight="1" x14ac:dyDescent="0.15">
      <c r="A53" s="499"/>
    </row>
    <row r="54" spans="1:9" ht="12" customHeight="1" x14ac:dyDescent="0.15">
      <c r="A54" s="499"/>
    </row>
    <row r="55" spans="1:9" ht="12" customHeight="1" x14ac:dyDescent="0.15">
      <c r="A55" s="499"/>
    </row>
    <row r="56" spans="1:9" ht="12" customHeight="1" x14ac:dyDescent="0.15">
      <c r="A56" s="499"/>
    </row>
    <row r="57" spans="1:9" ht="12" customHeight="1" x14ac:dyDescent="0.15">
      <c r="A57" s="499"/>
    </row>
    <row r="58" spans="1:9" ht="12" customHeight="1" x14ac:dyDescent="0.15">
      <c r="A58" s="499"/>
    </row>
    <row r="59" spans="1:9" ht="12" customHeight="1" x14ac:dyDescent="0.15">
      <c r="A59" s="499"/>
    </row>
    <row r="60" spans="1:9" ht="12" customHeight="1" x14ac:dyDescent="0.15">
      <c r="A60" s="499"/>
    </row>
    <row r="61" spans="1:9" ht="12" customHeight="1" x14ac:dyDescent="0.15">
      <c r="A61" s="499"/>
    </row>
    <row r="62" spans="1:9" ht="12" customHeight="1" x14ac:dyDescent="0.15">
      <c r="A62" s="499"/>
    </row>
    <row r="63" spans="1:9" ht="12" customHeight="1" x14ac:dyDescent="0.15">
      <c r="A63" s="499"/>
    </row>
    <row r="64" spans="1:9" ht="12" customHeight="1" x14ac:dyDescent="0.15">
      <c r="A64" s="499"/>
    </row>
    <row r="65" spans="1:1" ht="12" customHeight="1" x14ac:dyDescent="0.15">
      <c r="A65" s="499"/>
    </row>
    <row r="66" spans="1:1" ht="12" customHeight="1" x14ac:dyDescent="0.15">
      <c r="A66" s="499"/>
    </row>
    <row r="67" spans="1:1" ht="12" customHeight="1" x14ac:dyDescent="0.15">
      <c r="A67" s="499"/>
    </row>
    <row r="68" spans="1:1" ht="12" customHeight="1" x14ac:dyDescent="0.15">
      <c r="A68" s="499"/>
    </row>
    <row r="69" spans="1:1" ht="12" customHeight="1" x14ac:dyDescent="0.15">
      <c r="A69" s="499"/>
    </row>
    <row r="70" spans="1:1" ht="12" customHeight="1" x14ac:dyDescent="0.15">
      <c r="A70" s="499"/>
    </row>
    <row r="71" spans="1:1" ht="12" customHeight="1" x14ac:dyDescent="0.15">
      <c r="A71" s="499"/>
    </row>
    <row r="72" spans="1:1" ht="12" customHeight="1" x14ac:dyDescent="0.15">
      <c r="A72" s="499"/>
    </row>
    <row r="73" spans="1:1" ht="12" customHeight="1" x14ac:dyDescent="0.15">
      <c r="A73" s="499"/>
    </row>
    <row r="74" spans="1:1" ht="12" customHeight="1" x14ac:dyDescent="0.15">
      <c r="A74" s="499"/>
    </row>
    <row r="75" spans="1:1" ht="12" customHeight="1" x14ac:dyDescent="0.15">
      <c r="A75" s="499"/>
    </row>
    <row r="76" spans="1:1" ht="12" customHeight="1" x14ac:dyDescent="0.15">
      <c r="A76" s="499"/>
    </row>
    <row r="77" spans="1:1" ht="12" customHeight="1" x14ac:dyDescent="0.15">
      <c r="A77" s="499"/>
    </row>
    <row r="78" spans="1:1" ht="12" customHeight="1" x14ac:dyDescent="0.15">
      <c r="A78" s="499"/>
    </row>
    <row r="79" spans="1:1" ht="12" customHeight="1" x14ac:dyDescent="0.15">
      <c r="A79" s="499"/>
    </row>
    <row r="80" spans="1:1" ht="12" customHeight="1" x14ac:dyDescent="0.15">
      <c r="A80" s="499"/>
    </row>
    <row r="81" spans="1:1" ht="12" customHeight="1" x14ac:dyDescent="0.15">
      <c r="A81" s="499"/>
    </row>
    <row r="82" spans="1:1" ht="12" customHeight="1" x14ac:dyDescent="0.15">
      <c r="A82" s="499"/>
    </row>
    <row r="83" spans="1:1" ht="12" customHeight="1" x14ac:dyDescent="0.15">
      <c r="A83" s="499"/>
    </row>
    <row r="84" spans="1:1" ht="12" customHeight="1" x14ac:dyDescent="0.15">
      <c r="A84" s="499"/>
    </row>
    <row r="85" spans="1:1" ht="12" customHeight="1" x14ac:dyDescent="0.15">
      <c r="A85" s="499"/>
    </row>
    <row r="86" spans="1:1" ht="12" customHeight="1" x14ac:dyDescent="0.15">
      <c r="A86" s="499"/>
    </row>
    <row r="87" spans="1:1" ht="12" customHeight="1" x14ac:dyDescent="0.15">
      <c r="A87" s="499"/>
    </row>
    <row r="88" spans="1:1" ht="12" customHeight="1" x14ac:dyDescent="0.15">
      <c r="A88" s="499"/>
    </row>
    <row r="89" spans="1:1" ht="12" customHeight="1" x14ac:dyDescent="0.15">
      <c r="A89" s="499"/>
    </row>
    <row r="90" spans="1:1" ht="12" customHeight="1" x14ac:dyDescent="0.15">
      <c r="A90" s="499"/>
    </row>
    <row r="91" spans="1:1" ht="12" customHeight="1" x14ac:dyDescent="0.15">
      <c r="A91" s="499"/>
    </row>
    <row r="92" spans="1:1" ht="12" customHeight="1" x14ac:dyDescent="0.15">
      <c r="A92" s="499"/>
    </row>
    <row r="93" spans="1:1" ht="12" customHeight="1" x14ac:dyDescent="0.15">
      <c r="A93" s="499"/>
    </row>
    <row r="94" spans="1:1" ht="12" customHeight="1" x14ac:dyDescent="0.15">
      <c r="A94" s="499"/>
    </row>
    <row r="95" spans="1:1" ht="12" customHeight="1" x14ac:dyDescent="0.15">
      <c r="A95" s="499"/>
    </row>
    <row r="96" spans="1:1" ht="12" customHeight="1" x14ac:dyDescent="0.15">
      <c r="A96" s="499"/>
    </row>
    <row r="97" spans="1:1" ht="12" customHeight="1" x14ac:dyDescent="0.15">
      <c r="A97" s="499"/>
    </row>
    <row r="98" spans="1:1" ht="12" customHeight="1" x14ac:dyDescent="0.15">
      <c r="A98" s="499"/>
    </row>
    <row r="99" spans="1:1" ht="12" customHeight="1" x14ac:dyDescent="0.15">
      <c r="A99" s="499"/>
    </row>
    <row r="100" spans="1:1" ht="12" customHeight="1" x14ac:dyDescent="0.15">
      <c r="A100" s="499"/>
    </row>
    <row r="101" spans="1:1" ht="12" customHeight="1" x14ac:dyDescent="0.15">
      <c r="A101" s="499"/>
    </row>
    <row r="102" spans="1:1" ht="12" customHeight="1" x14ac:dyDescent="0.15">
      <c r="A102" s="499"/>
    </row>
    <row r="103" spans="1:1" ht="12" customHeight="1" x14ac:dyDescent="0.15">
      <c r="A103" s="499"/>
    </row>
    <row r="104" spans="1:1" ht="12" customHeight="1" x14ac:dyDescent="0.15">
      <c r="A104" s="499"/>
    </row>
    <row r="105" spans="1:1" ht="12" customHeight="1" x14ac:dyDescent="0.15">
      <c r="A105" s="499"/>
    </row>
    <row r="106" spans="1:1" ht="12" customHeight="1" x14ac:dyDescent="0.15">
      <c r="A106" s="499"/>
    </row>
    <row r="107" spans="1:1" ht="12" customHeight="1" x14ac:dyDescent="0.15">
      <c r="A107" s="499"/>
    </row>
    <row r="108" spans="1:1" ht="12" customHeight="1" x14ac:dyDescent="0.15">
      <c r="A108" s="499"/>
    </row>
    <row r="109" spans="1:1" ht="12" customHeight="1" x14ac:dyDescent="0.15">
      <c r="A109" s="499"/>
    </row>
    <row r="110" spans="1:1" ht="12" customHeight="1" x14ac:dyDescent="0.15">
      <c r="A110" s="499"/>
    </row>
    <row r="111" spans="1:1" ht="12" customHeight="1" x14ac:dyDescent="0.15">
      <c r="A111" s="499"/>
    </row>
    <row r="112" spans="1:1" ht="12" customHeight="1" x14ac:dyDescent="0.15">
      <c r="A112" s="499"/>
    </row>
    <row r="113" spans="1:1" ht="12" customHeight="1" x14ac:dyDescent="0.15">
      <c r="A113" s="499"/>
    </row>
    <row r="114" spans="1:1" ht="12" customHeight="1" x14ac:dyDescent="0.15">
      <c r="A114" s="499"/>
    </row>
    <row r="115" spans="1:1" ht="12" customHeight="1" x14ac:dyDescent="0.15">
      <c r="A115" s="499"/>
    </row>
    <row r="116" spans="1:1" ht="12" customHeight="1" x14ac:dyDescent="0.15">
      <c r="A116" s="499"/>
    </row>
    <row r="117" spans="1:1" ht="12" customHeight="1" x14ac:dyDescent="0.15">
      <c r="A117" s="499"/>
    </row>
    <row r="118" spans="1:1" ht="12" customHeight="1" x14ac:dyDescent="0.15">
      <c r="A118" s="499"/>
    </row>
    <row r="119" spans="1:1" ht="12" customHeight="1" x14ac:dyDescent="0.15">
      <c r="A119" s="499"/>
    </row>
    <row r="120" spans="1:1" ht="12" customHeight="1" x14ac:dyDescent="0.15">
      <c r="A120" s="499"/>
    </row>
    <row r="121" spans="1:1" ht="12" customHeight="1" x14ac:dyDescent="0.15">
      <c r="A121" s="499"/>
    </row>
    <row r="122" spans="1:1" ht="12" customHeight="1" x14ac:dyDescent="0.15">
      <c r="A122" s="499"/>
    </row>
    <row r="123" spans="1:1" ht="12" customHeight="1" x14ac:dyDescent="0.15">
      <c r="A123" s="499"/>
    </row>
    <row r="124" spans="1:1" ht="12" customHeight="1" x14ac:dyDescent="0.15">
      <c r="A124" s="499"/>
    </row>
    <row r="125" spans="1:1" ht="12" customHeight="1" x14ac:dyDescent="0.15">
      <c r="A125" s="499"/>
    </row>
    <row r="126" spans="1:1" ht="12" customHeight="1" x14ac:dyDescent="0.15">
      <c r="A126" s="499"/>
    </row>
    <row r="127" spans="1:1" ht="12" customHeight="1" x14ac:dyDescent="0.15">
      <c r="A127" s="499"/>
    </row>
    <row r="128" spans="1:1" ht="12" customHeight="1" x14ac:dyDescent="0.15">
      <c r="A128" s="499"/>
    </row>
    <row r="129" spans="1:1" ht="12" customHeight="1" x14ac:dyDescent="0.15">
      <c r="A129" s="499"/>
    </row>
    <row r="130" spans="1:1" ht="12" customHeight="1" x14ac:dyDescent="0.15">
      <c r="A130" s="499"/>
    </row>
    <row r="131" spans="1:1" ht="12" customHeight="1" x14ac:dyDescent="0.15">
      <c r="A131" s="499"/>
    </row>
    <row r="132" spans="1:1" ht="12" customHeight="1" x14ac:dyDescent="0.15">
      <c r="A132" s="499"/>
    </row>
    <row r="133" spans="1:1" ht="12" customHeight="1" x14ac:dyDescent="0.15">
      <c r="A133" s="499"/>
    </row>
    <row r="134" spans="1:1" ht="12" customHeight="1" x14ac:dyDescent="0.15">
      <c r="A134" s="499"/>
    </row>
    <row r="135" spans="1:1" ht="12" customHeight="1" x14ac:dyDescent="0.15">
      <c r="A135" s="499"/>
    </row>
    <row r="136" spans="1:1" ht="12" customHeight="1" x14ac:dyDescent="0.15">
      <c r="A136" s="499"/>
    </row>
    <row r="137" spans="1:1" ht="12" customHeight="1" x14ac:dyDescent="0.15">
      <c r="A137" s="499"/>
    </row>
    <row r="138" spans="1:1" ht="12" customHeight="1" x14ac:dyDescent="0.15">
      <c r="A138" s="499"/>
    </row>
    <row r="139" spans="1:1" ht="12" customHeight="1" x14ac:dyDescent="0.15">
      <c r="A139" s="499"/>
    </row>
    <row r="140" spans="1:1" ht="12" customHeight="1" x14ac:dyDescent="0.15">
      <c r="A140" s="499"/>
    </row>
    <row r="141" spans="1:1" ht="12" customHeight="1" x14ac:dyDescent="0.15">
      <c r="A141" s="499"/>
    </row>
    <row r="142" spans="1:1" ht="12" customHeight="1" x14ac:dyDescent="0.15">
      <c r="A142" s="499"/>
    </row>
    <row r="143" spans="1:1" ht="12" customHeight="1" x14ac:dyDescent="0.15">
      <c r="A143" s="499"/>
    </row>
    <row r="144" spans="1:1" ht="12" customHeight="1" x14ac:dyDescent="0.15">
      <c r="A144" s="499"/>
    </row>
    <row r="145" spans="1:1" ht="12" customHeight="1" x14ac:dyDescent="0.15">
      <c r="A145" s="499"/>
    </row>
    <row r="146" spans="1:1" ht="12" customHeight="1" x14ac:dyDescent="0.15">
      <c r="A146" s="499"/>
    </row>
    <row r="147" spans="1:1" ht="12" customHeight="1" x14ac:dyDescent="0.15">
      <c r="A147" s="499"/>
    </row>
    <row r="148" spans="1:1" ht="12" customHeight="1" x14ac:dyDescent="0.15">
      <c r="A148" s="499"/>
    </row>
    <row r="149" spans="1:1" ht="12" customHeight="1" x14ac:dyDescent="0.15">
      <c r="A149" s="499"/>
    </row>
    <row r="150" spans="1:1" ht="12" customHeight="1" x14ac:dyDescent="0.15">
      <c r="A150" s="499"/>
    </row>
    <row r="151" spans="1:1" ht="12" customHeight="1" x14ac:dyDescent="0.15">
      <c r="A151" s="499"/>
    </row>
    <row r="152" spans="1:1" ht="12" customHeight="1" x14ac:dyDescent="0.15">
      <c r="A152" s="499"/>
    </row>
    <row r="153" spans="1:1" ht="12" customHeight="1" x14ac:dyDescent="0.15">
      <c r="A153" s="499"/>
    </row>
    <row r="154" spans="1:1" ht="12" customHeight="1" x14ac:dyDescent="0.15">
      <c r="A154" s="499"/>
    </row>
    <row r="155" spans="1:1" ht="12" customHeight="1" x14ac:dyDescent="0.15">
      <c r="A155" s="499"/>
    </row>
    <row r="156" spans="1:1" ht="12" customHeight="1" x14ac:dyDescent="0.15">
      <c r="A156" s="499"/>
    </row>
    <row r="157" spans="1:1" ht="12" customHeight="1" x14ac:dyDescent="0.15">
      <c r="A157" s="499"/>
    </row>
    <row r="158" spans="1:1" ht="12" customHeight="1" x14ac:dyDescent="0.15">
      <c r="A158" s="499"/>
    </row>
    <row r="159" spans="1:1" ht="12" customHeight="1" x14ac:dyDescent="0.15">
      <c r="A159" s="499"/>
    </row>
    <row r="160" spans="1:1" ht="12" customHeight="1" x14ac:dyDescent="0.15">
      <c r="A160" s="499"/>
    </row>
    <row r="161" spans="1:1" ht="12" customHeight="1" x14ac:dyDescent="0.15">
      <c r="A161" s="499"/>
    </row>
    <row r="162" spans="1:1" ht="12" customHeight="1" x14ac:dyDescent="0.15">
      <c r="A162" s="499"/>
    </row>
    <row r="163" spans="1:1" ht="12" customHeight="1" x14ac:dyDescent="0.15">
      <c r="A163" s="499"/>
    </row>
    <row r="164" spans="1:1" ht="12" customHeight="1" x14ac:dyDescent="0.15">
      <c r="A164" s="499"/>
    </row>
    <row r="165" spans="1:1" ht="12" customHeight="1" x14ac:dyDescent="0.15">
      <c r="A165" s="499"/>
    </row>
    <row r="166" spans="1:1" ht="12" customHeight="1" x14ac:dyDescent="0.15">
      <c r="A166" s="499"/>
    </row>
    <row r="167" spans="1:1" ht="12" customHeight="1" x14ac:dyDescent="0.15">
      <c r="A167" s="499"/>
    </row>
    <row r="168" spans="1:1" ht="12" customHeight="1" x14ac:dyDescent="0.15">
      <c r="A168" s="499"/>
    </row>
    <row r="169" spans="1:1" ht="12" customHeight="1" x14ac:dyDescent="0.15">
      <c r="A169" s="499"/>
    </row>
    <row r="170" spans="1:1" ht="12" customHeight="1" x14ac:dyDescent="0.15">
      <c r="A170" s="499"/>
    </row>
    <row r="171" spans="1:1" ht="12" customHeight="1" x14ac:dyDescent="0.15">
      <c r="A171" s="499"/>
    </row>
    <row r="172" spans="1:1" ht="12" customHeight="1" x14ac:dyDescent="0.15">
      <c r="A172" s="499"/>
    </row>
    <row r="173" spans="1:1" ht="12" customHeight="1" x14ac:dyDescent="0.15">
      <c r="A173" s="499"/>
    </row>
    <row r="174" spans="1:1" ht="12" customHeight="1" x14ac:dyDescent="0.15">
      <c r="A174" s="499"/>
    </row>
    <row r="175" spans="1:1" ht="12" customHeight="1" x14ac:dyDescent="0.15">
      <c r="A175" s="499"/>
    </row>
    <row r="176" spans="1:1" ht="12" customHeight="1" x14ac:dyDescent="0.15">
      <c r="A176" s="499"/>
    </row>
    <row r="177" spans="1:1" ht="12" customHeight="1" x14ac:dyDescent="0.15">
      <c r="A177" s="499"/>
    </row>
    <row r="178" spans="1:1" ht="12" customHeight="1" x14ac:dyDescent="0.15">
      <c r="A178" s="499"/>
    </row>
    <row r="179" spans="1:1" ht="12" customHeight="1" x14ac:dyDescent="0.15">
      <c r="A179" s="499"/>
    </row>
    <row r="180" spans="1:1" ht="12" customHeight="1" x14ac:dyDescent="0.15">
      <c r="A180" s="499"/>
    </row>
    <row r="181" spans="1:1" ht="12" customHeight="1" x14ac:dyDescent="0.15">
      <c r="A181" s="499"/>
    </row>
    <row r="182" spans="1:1" ht="12" customHeight="1" x14ac:dyDescent="0.15">
      <c r="A182" s="499"/>
    </row>
    <row r="183" spans="1:1" ht="12" customHeight="1" x14ac:dyDescent="0.15">
      <c r="A183" s="499"/>
    </row>
    <row r="184" spans="1:1" ht="12" customHeight="1" x14ac:dyDescent="0.15">
      <c r="A184" s="499"/>
    </row>
    <row r="185" spans="1:1" ht="12" customHeight="1" x14ac:dyDescent="0.15">
      <c r="A185" s="499"/>
    </row>
    <row r="186" spans="1:1" ht="12" customHeight="1" x14ac:dyDescent="0.15">
      <c r="A186" s="499"/>
    </row>
    <row r="187" spans="1:1" ht="12" customHeight="1" x14ac:dyDescent="0.15">
      <c r="A187" s="499"/>
    </row>
    <row r="188" spans="1:1" ht="12" customHeight="1" x14ac:dyDescent="0.15">
      <c r="A188" s="499"/>
    </row>
    <row r="189" spans="1:1" ht="12" customHeight="1" x14ac:dyDescent="0.15">
      <c r="A189" s="499"/>
    </row>
    <row r="190" spans="1:1" ht="12" customHeight="1" x14ac:dyDescent="0.15">
      <c r="A190" s="499"/>
    </row>
    <row r="191" spans="1:1" ht="12" customHeight="1" x14ac:dyDescent="0.15">
      <c r="A191" s="499"/>
    </row>
    <row r="192" spans="1:1" ht="12" customHeight="1" x14ac:dyDescent="0.15">
      <c r="A192" s="499"/>
    </row>
    <row r="193" spans="1:1" ht="12" customHeight="1" x14ac:dyDescent="0.15">
      <c r="A193" s="499"/>
    </row>
    <row r="194" spans="1:1" ht="12" customHeight="1" x14ac:dyDescent="0.15">
      <c r="A194" s="499"/>
    </row>
    <row r="195" spans="1:1" ht="12" customHeight="1" x14ac:dyDescent="0.15">
      <c r="A195" s="499"/>
    </row>
    <row r="196" spans="1:1" ht="12" customHeight="1" x14ac:dyDescent="0.15">
      <c r="A196" s="499"/>
    </row>
    <row r="197" spans="1:1" ht="12" customHeight="1" x14ac:dyDescent="0.15">
      <c r="A197" s="499"/>
    </row>
    <row r="198" spans="1:1" ht="12" customHeight="1" x14ac:dyDescent="0.15">
      <c r="A198" s="499"/>
    </row>
    <row r="199" spans="1:1" ht="12" customHeight="1" x14ac:dyDescent="0.15">
      <c r="A199" s="499"/>
    </row>
    <row r="200" spans="1:1" ht="12" customHeight="1" x14ac:dyDescent="0.15">
      <c r="A200" s="499"/>
    </row>
    <row r="201" spans="1:1" ht="12" customHeight="1" x14ac:dyDescent="0.15">
      <c r="A201" s="499"/>
    </row>
    <row r="202" spans="1:1" ht="12" customHeight="1" x14ac:dyDescent="0.15">
      <c r="A202" s="499"/>
    </row>
    <row r="203" spans="1:1" ht="12" customHeight="1" x14ac:dyDescent="0.15">
      <c r="A203" s="499"/>
    </row>
    <row r="204" spans="1:1" ht="12" customHeight="1" x14ac:dyDescent="0.15">
      <c r="A204" s="499"/>
    </row>
    <row r="205" spans="1:1" ht="12" customHeight="1" x14ac:dyDescent="0.15">
      <c r="A205" s="499"/>
    </row>
    <row r="206" spans="1:1" ht="12" customHeight="1" x14ac:dyDescent="0.15">
      <c r="A206" s="499"/>
    </row>
    <row r="207" spans="1:1" ht="12" customHeight="1" x14ac:dyDescent="0.15">
      <c r="A207" s="499"/>
    </row>
    <row r="208" spans="1:1" ht="12" customHeight="1" x14ac:dyDescent="0.15">
      <c r="A208" s="499"/>
    </row>
    <row r="209" spans="1:1" ht="12" customHeight="1" x14ac:dyDescent="0.15">
      <c r="A209" s="499"/>
    </row>
    <row r="210" spans="1:1" ht="12" customHeight="1" x14ac:dyDescent="0.15">
      <c r="A210" s="499"/>
    </row>
    <row r="211" spans="1:1" ht="12" customHeight="1" x14ac:dyDescent="0.15">
      <c r="A211" s="499"/>
    </row>
    <row r="212" spans="1:1" ht="12" customHeight="1" x14ac:dyDescent="0.15">
      <c r="A212" s="499"/>
    </row>
    <row r="213" spans="1:1" ht="12" customHeight="1" x14ac:dyDescent="0.15">
      <c r="A213" s="499"/>
    </row>
    <row r="214" spans="1:1" ht="12" customHeight="1" x14ac:dyDescent="0.15">
      <c r="A214" s="499"/>
    </row>
    <row r="215" spans="1:1" ht="12" customHeight="1" x14ac:dyDescent="0.15">
      <c r="A215" s="499"/>
    </row>
    <row r="216" spans="1:1" ht="12" customHeight="1" x14ac:dyDescent="0.15">
      <c r="A216" s="499"/>
    </row>
    <row r="217" spans="1:1" ht="12" customHeight="1" x14ac:dyDescent="0.15">
      <c r="A217" s="499"/>
    </row>
    <row r="218" spans="1:1" ht="12" customHeight="1" x14ac:dyDescent="0.15">
      <c r="A218" s="499"/>
    </row>
    <row r="219" spans="1:1" ht="12" customHeight="1" x14ac:dyDescent="0.15">
      <c r="A219" s="499"/>
    </row>
    <row r="220" spans="1:1" ht="12" customHeight="1" x14ac:dyDescent="0.15">
      <c r="A220" s="499"/>
    </row>
    <row r="221" spans="1:1" ht="12" customHeight="1" x14ac:dyDescent="0.15">
      <c r="A221" s="499"/>
    </row>
    <row r="222" spans="1:1" ht="12" customHeight="1" x14ac:dyDescent="0.15">
      <c r="A222" s="499"/>
    </row>
    <row r="223" spans="1:1" ht="12" customHeight="1" x14ac:dyDescent="0.15">
      <c r="A223" s="499"/>
    </row>
    <row r="224" spans="1:1" ht="12" customHeight="1" x14ac:dyDescent="0.15">
      <c r="A224" s="499"/>
    </row>
    <row r="225" spans="1:1" ht="12" customHeight="1" x14ac:dyDescent="0.15">
      <c r="A225" s="499"/>
    </row>
    <row r="226" spans="1:1" ht="12" customHeight="1" x14ac:dyDescent="0.15">
      <c r="A226" s="499"/>
    </row>
    <row r="227" spans="1:1" ht="12" customHeight="1" x14ac:dyDescent="0.15">
      <c r="A227" s="499"/>
    </row>
    <row r="228" spans="1:1" ht="12" customHeight="1" x14ac:dyDescent="0.15">
      <c r="A228" s="499"/>
    </row>
    <row r="229" spans="1:1" ht="12" customHeight="1" x14ac:dyDescent="0.15">
      <c r="A229" s="499"/>
    </row>
    <row r="230" spans="1:1" ht="12" customHeight="1" x14ac:dyDescent="0.15">
      <c r="A230" s="499"/>
    </row>
    <row r="231" spans="1:1" ht="12" customHeight="1" x14ac:dyDescent="0.15">
      <c r="A231" s="499"/>
    </row>
    <row r="232" spans="1:1" ht="12" customHeight="1" x14ac:dyDescent="0.15">
      <c r="A232" s="499"/>
    </row>
    <row r="233" spans="1:1" ht="12" customHeight="1" x14ac:dyDescent="0.15">
      <c r="A233" s="499"/>
    </row>
    <row r="234" spans="1:1" ht="12" customHeight="1" x14ac:dyDescent="0.15">
      <c r="A234" s="499"/>
    </row>
    <row r="235" spans="1:1" ht="12" customHeight="1" x14ac:dyDescent="0.15">
      <c r="A235" s="499"/>
    </row>
    <row r="236" spans="1:1" ht="12" customHeight="1" x14ac:dyDescent="0.15">
      <c r="A236" s="499"/>
    </row>
    <row r="237" spans="1:1" ht="12" customHeight="1" x14ac:dyDescent="0.15">
      <c r="A237" s="499"/>
    </row>
    <row r="238" spans="1:1" ht="12" customHeight="1" x14ac:dyDescent="0.15">
      <c r="A238" s="499"/>
    </row>
    <row r="239" spans="1:1" ht="12" customHeight="1" x14ac:dyDescent="0.15">
      <c r="A239" s="499"/>
    </row>
    <row r="240" spans="1:1" ht="12" customHeight="1" x14ac:dyDescent="0.15">
      <c r="A240" s="499"/>
    </row>
    <row r="241" spans="1:1" ht="12" customHeight="1" x14ac:dyDescent="0.15">
      <c r="A241" s="499"/>
    </row>
    <row r="242" spans="1:1" ht="12" customHeight="1" x14ac:dyDescent="0.15">
      <c r="A242" s="499"/>
    </row>
    <row r="243" spans="1:1" ht="12" customHeight="1" x14ac:dyDescent="0.15">
      <c r="A243" s="499"/>
    </row>
    <row r="244" spans="1:1" ht="12" customHeight="1" x14ac:dyDescent="0.15">
      <c r="A244" s="499"/>
    </row>
    <row r="245" spans="1:1" ht="12" customHeight="1" x14ac:dyDescent="0.15">
      <c r="A245" s="499"/>
    </row>
    <row r="246" spans="1:1" ht="12" customHeight="1" x14ac:dyDescent="0.15">
      <c r="A246" s="499"/>
    </row>
    <row r="247" spans="1:1" ht="12" customHeight="1" x14ac:dyDescent="0.15">
      <c r="A247" s="499"/>
    </row>
    <row r="248" spans="1:1" ht="12" customHeight="1" x14ac:dyDescent="0.15">
      <c r="A248" s="499"/>
    </row>
    <row r="249" spans="1:1" ht="12" customHeight="1" x14ac:dyDescent="0.15">
      <c r="A249" s="499"/>
    </row>
    <row r="250" spans="1:1" ht="12" customHeight="1" x14ac:dyDescent="0.15">
      <c r="A250" s="499"/>
    </row>
    <row r="251" spans="1:1" ht="12" customHeight="1" x14ac:dyDescent="0.15">
      <c r="A251" s="499"/>
    </row>
    <row r="252" spans="1:1" ht="12" customHeight="1" x14ac:dyDescent="0.15">
      <c r="A252" s="499"/>
    </row>
    <row r="253" spans="1:1" ht="12" customHeight="1" x14ac:dyDescent="0.15">
      <c r="A253" s="499"/>
    </row>
    <row r="254" spans="1:1" ht="12" customHeight="1" x14ac:dyDescent="0.15">
      <c r="A254" s="499"/>
    </row>
    <row r="255" spans="1:1" ht="12" customHeight="1" x14ac:dyDescent="0.15">
      <c r="A255" s="499"/>
    </row>
    <row r="256" spans="1:1" ht="12" customHeight="1" x14ac:dyDescent="0.15">
      <c r="A256" s="499"/>
    </row>
    <row r="257" spans="1:1" ht="12" customHeight="1" x14ac:dyDescent="0.15">
      <c r="A257" s="499"/>
    </row>
    <row r="258" spans="1:1" ht="12" customHeight="1" x14ac:dyDescent="0.15">
      <c r="A258" s="499"/>
    </row>
    <row r="259" spans="1:1" ht="12" customHeight="1" x14ac:dyDescent="0.15">
      <c r="A259" s="499"/>
    </row>
    <row r="260" spans="1:1" ht="12" customHeight="1" x14ac:dyDescent="0.15">
      <c r="A260" s="499"/>
    </row>
    <row r="261" spans="1:1" ht="12" customHeight="1" x14ac:dyDescent="0.15">
      <c r="A261" s="499"/>
    </row>
    <row r="262" spans="1:1" ht="12" customHeight="1" x14ac:dyDescent="0.15">
      <c r="A262" s="499"/>
    </row>
    <row r="263" spans="1:1" ht="12" customHeight="1" x14ac:dyDescent="0.15">
      <c r="A263" s="499"/>
    </row>
    <row r="264" spans="1:1" ht="12" customHeight="1" x14ac:dyDescent="0.15">
      <c r="A264" s="499"/>
    </row>
    <row r="265" spans="1:1" ht="12" customHeight="1" x14ac:dyDescent="0.15">
      <c r="A265" s="499"/>
    </row>
    <row r="266" spans="1:1" ht="12" customHeight="1" x14ac:dyDescent="0.15">
      <c r="A266" s="499"/>
    </row>
    <row r="267" spans="1:1" ht="12" customHeight="1" x14ac:dyDescent="0.15">
      <c r="A267" s="499"/>
    </row>
    <row r="268" spans="1:1" ht="12" customHeight="1" x14ac:dyDescent="0.15">
      <c r="A268" s="499"/>
    </row>
    <row r="269" spans="1:1" ht="12" customHeight="1" x14ac:dyDescent="0.15">
      <c r="A269" s="499"/>
    </row>
    <row r="270" spans="1:1" ht="12" customHeight="1" x14ac:dyDescent="0.15">
      <c r="A270" s="499"/>
    </row>
    <row r="271" spans="1:1" ht="12" customHeight="1" x14ac:dyDescent="0.15">
      <c r="A271" s="499"/>
    </row>
    <row r="272" spans="1:1" ht="12" customHeight="1" x14ac:dyDescent="0.15">
      <c r="A272" s="499"/>
    </row>
    <row r="273" spans="1:1" ht="12" customHeight="1" x14ac:dyDescent="0.15">
      <c r="A273" s="499"/>
    </row>
    <row r="274" spans="1:1" ht="12" customHeight="1" x14ac:dyDescent="0.15">
      <c r="A274" s="499"/>
    </row>
    <row r="275" spans="1:1" ht="12" customHeight="1" x14ac:dyDescent="0.15">
      <c r="A275" s="499"/>
    </row>
    <row r="276" spans="1:1" ht="12" customHeight="1" x14ac:dyDescent="0.15">
      <c r="A276" s="499"/>
    </row>
    <row r="277" spans="1:1" ht="12" customHeight="1" x14ac:dyDescent="0.15">
      <c r="A277" s="499"/>
    </row>
    <row r="278" spans="1:1" ht="12" customHeight="1" x14ac:dyDescent="0.15">
      <c r="A278" s="499"/>
    </row>
    <row r="279" spans="1:1" ht="12" customHeight="1" x14ac:dyDescent="0.15">
      <c r="A279" s="499"/>
    </row>
    <row r="280" spans="1:1" ht="12" customHeight="1" x14ac:dyDescent="0.15">
      <c r="A280" s="499"/>
    </row>
    <row r="281" spans="1:1" ht="12" customHeight="1" x14ac:dyDescent="0.15">
      <c r="A281" s="499"/>
    </row>
    <row r="282" spans="1:1" ht="12" customHeight="1" x14ac:dyDescent="0.15">
      <c r="A282" s="499"/>
    </row>
    <row r="283" spans="1:1" ht="12" customHeight="1" x14ac:dyDescent="0.15">
      <c r="A283" s="499"/>
    </row>
    <row r="284" spans="1:1" ht="12" customHeight="1" x14ac:dyDescent="0.15">
      <c r="A284" s="499"/>
    </row>
    <row r="285" spans="1:1" ht="12" customHeight="1" x14ac:dyDescent="0.15">
      <c r="A285" s="499"/>
    </row>
    <row r="286" spans="1:1" ht="12" customHeight="1" x14ac:dyDescent="0.15">
      <c r="A286" s="499"/>
    </row>
    <row r="287" spans="1:1" ht="12" customHeight="1" x14ac:dyDescent="0.15">
      <c r="A287" s="499"/>
    </row>
    <row r="288" spans="1:1" ht="12" customHeight="1" x14ac:dyDescent="0.15">
      <c r="A288" s="499"/>
    </row>
    <row r="289" spans="1:1" ht="12" customHeight="1" x14ac:dyDescent="0.15">
      <c r="A289" s="499"/>
    </row>
    <row r="290" spans="1:1" ht="12" customHeight="1" x14ac:dyDescent="0.15">
      <c r="A290" s="499"/>
    </row>
    <row r="291" spans="1:1" ht="12" customHeight="1" x14ac:dyDescent="0.15">
      <c r="A291" s="499"/>
    </row>
    <row r="292" spans="1:1" ht="12" customHeight="1" x14ac:dyDescent="0.15">
      <c r="A292" s="499"/>
    </row>
    <row r="293" spans="1:1" ht="12" customHeight="1" x14ac:dyDescent="0.15">
      <c r="A293" s="499"/>
    </row>
    <row r="294" spans="1:1" ht="12" customHeight="1" x14ac:dyDescent="0.15">
      <c r="A294" s="499"/>
    </row>
    <row r="295" spans="1:1" ht="12" customHeight="1" x14ac:dyDescent="0.15">
      <c r="A295" s="499"/>
    </row>
    <row r="296" spans="1:1" ht="12" customHeight="1" x14ac:dyDescent="0.15">
      <c r="A296" s="499"/>
    </row>
    <row r="297" spans="1:1" ht="12" customHeight="1" x14ac:dyDescent="0.15">
      <c r="A297" s="499"/>
    </row>
    <row r="298" spans="1:1" ht="12" customHeight="1" x14ac:dyDescent="0.15">
      <c r="A298" s="499"/>
    </row>
    <row r="299" spans="1:1" ht="12" customHeight="1" x14ac:dyDescent="0.15">
      <c r="A299" s="499"/>
    </row>
    <row r="300" spans="1:1" ht="12" customHeight="1" x14ac:dyDescent="0.15">
      <c r="A300" s="499"/>
    </row>
    <row r="301" spans="1:1" ht="12" customHeight="1" x14ac:dyDescent="0.15">
      <c r="A301" s="499"/>
    </row>
    <row r="302" spans="1:1" ht="12" customHeight="1" x14ac:dyDescent="0.15">
      <c r="A302" s="499"/>
    </row>
    <row r="303" spans="1:1" ht="12" customHeight="1" x14ac:dyDescent="0.15">
      <c r="A303" s="499"/>
    </row>
    <row r="304" spans="1:1" ht="12" customHeight="1" x14ac:dyDescent="0.15">
      <c r="A304" s="499"/>
    </row>
    <row r="305" spans="1:1" ht="12" customHeight="1" x14ac:dyDescent="0.15">
      <c r="A305" s="499"/>
    </row>
    <row r="306" spans="1:1" ht="12" customHeight="1" x14ac:dyDescent="0.15">
      <c r="A306" s="499"/>
    </row>
    <row r="307" spans="1:1" ht="12" customHeight="1" x14ac:dyDescent="0.15">
      <c r="A307" s="499"/>
    </row>
    <row r="308" spans="1:1" ht="12" customHeight="1" x14ac:dyDescent="0.15">
      <c r="A308" s="499"/>
    </row>
    <row r="309" spans="1:1" ht="12" customHeight="1" x14ac:dyDescent="0.15">
      <c r="A309" s="499"/>
    </row>
    <row r="310" spans="1:1" ht="12" customHeight="1" x14ac:dyDescent="0.15">
      <c r="A310" s="499"/>
    </row>
    <row r="311" spans="1:1" ht="12" customHeight="1" x14ac:dyDescent="0.15">
      <c r="A311" s="499"/>
    </row>
    <row r="312" spans="1:1" ht="12" customHeight="1" x14ac:dyDescent="0.15">
      <c r="A312" s="499"/>
    </row>
    <row r="313" spans="1:1" ht="12" customHeight="1" x14ac:dyDescent="0.15">
      <c r="A313" s="499"/>
    </row>
    <row r="314" spans="1:1" ht="12" customHeight="1" x14ac:dyDescent="0.15">
      <c r="A314" s="499"/>
    </row>
    <row r="315" spans="1:1" ht="12" customHeight="1" x14ac:dyDescent="0.15">
      <c r="A315" s="499"/>
    </row>
    <row r="316" spans="1:1" ht="12" customHeight="1" x14ac:dyDescent="0.15">
      <c r="A316" s="499"/>
    </row>
    <row r="317" spans="1:1" ht="12" customHeight="1" x14ac:dyDescent="0.15">
      <c r="A317" s="499"/>
    </row>
    <row r="318" spans="1:1" ht="12" customHeight="1" x14ac:dyDescent="0.15">
      <c r="A318" s="499"/>
    </row>
    <row r="319" spans="1:1" ht="12" customHeight="1" x14ac:dyDescent="0.15">
      <c r="A319" s="499"/>
    </row>
    <row r="320" spans="1:1" ht="12" customHeight="1" x14ac:dyDescent="0.15">
      <c r="A320" s="499"/>
    </row>
    <row r="321" spans="1:1" ht="12" customHeight="1" x14ac:dyDescent="0.15">
      <c r="A321" s="499"/>
    </row>
    <row r="322" spans="1:1" ht="12" customHeight="1" x14ac:dyDescent="0.15">
      <c r="A322" s="499"/>
    </row>
    <row r="323" spans="1:1" ht="12" customHeight="1" x14ac:dyDescent="0.15">
      <c r="A323" s="499"/>
    </row>
    <row r="324" spans="1:1" ht="12" customHeight="1" x14ac:dyDescent="0.15">
      <c r="A324" s="499"/>
    </row>
    <row r="325" spans="1:1" ht="12" customHeight="1" x14ac:dyDescent="0.15">
      <c r="A325" s="499"/>
    </row>
    <row r="326" spans="1:1" ht="12" customHeight="1" x14ac:dyDescent="0.15">
      <c r="A326" s="499"/>
    </row>
    <row r="327" spans="1:1" ht="12" customHeight="1" x14ac:dyDescent="0.15">
      <c r="A327" s="499"/>
    </row>
    <row r="328" spans="1:1" ht="12" customHeight="1" x14ac:dyDescent="0.15">
      <c r="A328" s="499"/>
    </row>
    <row r="329" spans="1:1" ht="12" customHeight="1" x14ac:dyDescent="0.15">
      <c r="A329" s="499"/>
    </row>
    <row r="330" spans="1:1" ht="12" customHeight="1" x14ac:dyDescent="0.15">
      <c r="A330" s="499"/>
    </row>
    <row r="331" spans="1:1" ht="12" customHeight="1" x14ac:dyDescent="0.15">
      <c r="A331" s="499"/>
    </row>
    <row r="332" spans="1:1" ht="12" customHeight="1" x14ac:dyDescent="0.15">
      <c r="A332" s="499"/>
    </row>
    <row r="333" spans="1:1" ht="12" customHeight="1" x14ac:dyDescent="0.15">
      <c r="A333" s="499"/>
    </row>
    <row r="334" spans="1:1" ht="12" customHeight="1" x14ac:dyDescent="0.15">
      <c r="A334" s="499"/>
    </row>
    <row r="335" spans="1:1" ht="12" customHeight="1" x14ac:dyDescent="0.15">
      <c r="A335" s="499"/>
    </row>
    <row r="336" spans="1:1" ht="12" customHeight="1" x14ac:dyDescent="0.15">
      <c r="A336" s="499"/>
    </row>
    <row r="337" spans="1:1" ht="12" customHeight="1" x14ac:dyDescent="0.15">
      <c r="A337" s="499"/>
    </row>
    <row r="338" spans="1:1" ht="12" customHeight="1" x14ac:dyDescent="0.15">
      <c r="A338" s="499"/>
    </row>
    <row r="339" spans="1:1" ht="12" customHeight="1" x14ac:dyDescent="0.15">
      <c r="A339" s="499"/>
    </row>
    <row r="340" spans="1:1" ht="12" customHeight="1" x14ac:dyDescent="0.15">
      <c r="A340" s="499"/>
    </row>
    <row r="341" spans="1:1" ht="12" customHeight="1" x14ac:dyDescent="0.15">
      <c r="A341" s="499"/>
    </row>
    <row r="342" spans="1:1" ht="12" customHeight="1" x14ac:dyDescent="0.15">
      <c r="A342" s="499"/>
    </row>
    <row r="343" spans="1:1" ht="12" customHeight="1" x14ac:dyDescent="0.15">
      <c r="A343" s="499"/>
    </row>
    <row r="344" spans="1:1" ht="12" customHeight="1" x14ac:dyDescent="0.15">
      <c r="A344" s="499"/>
    </row>
    <row r="345" spans="1:1" ht="12" customHeight="1" x14ac:dyDescent="0.15">
      <c r="A345" s="499"/>
    </row>
    <row r="346" spans="1:1" ht="12" customHeight="1" x14ac:dyDescent="0.15">
      <c r="A346" s="499"/>
    </row>
    <row r="347" spans="1:1" ht="12" customHeight="1" x14ac:dyDescent="0.15">
      <c r="A347" s="499"/>
    </row>
    <row r="348" spans="1:1" ht="12" customHeight="1" x14ac:dyDescent="0.15">
      <c r="A348" s="499"/>
    </row>
    <row r="349" spans="1:1" ht="12" customHeight="1" x14ac:dyDescent="0.15">
      <c r="A349" s="499"/>
    </row>
    <row r="350" spans="1:1" ht="12" customHeight="1" x14ac:dyDescent="0.15">
      <c r="A350" s="499"/>
    </row>
    <row r="351" spans="1:1" ht="12" customHeight="1" x14ac:dyDescent="0.15">
      <c r="A351" s="499"/>
    </row>
    <row r="352" spans="1:1" ht="12" customHeight="1" x14ac:dyDescent="0.15">
      <c r="A352" s="499"/>
    </row>
    <row r="353" spans="1:1" ht="12" customHeight="1" x14ac:dyDescent="0.15">
      <c r="A353" s="499"/>
    </row>
    <row r="354" spans="1:1" ht="12" customHeight="1" x14ac:dyDescent="0.15">
      <c r="A354" s="499"/>
    </row>
    <row r="355" spans="1:1" ht="12" customHeight="1" x14ac:dyDescent="0.15">
      <c r="A355" s="499"/>
    </row>
    <row r="356" spans="1:1" ht="12" customHeight="1" x14ac:dyDescent="0.15">
      <c r="A356" s="499"/>
    </row>
    <row r="357" spans="1:1" ht="12" customHeight="1" x14ac:dyDescent="0.15">
      <c r="A357" s="499"/>
    </row>
    <row r="358" spans="1:1" ht="12" customHeight="1" x14ac:dyDescent="0.15">
      <c r="A358" s="499"/>
    </row>
    <row r="359" spans="1:1" ht="12" customHeight="1" x14ac:dyDescent="0.15">
      <c r="A359" s="499"/>
    </row>
    <row r="360" spans="1:1" ht="12" customHeight="1" x14ac:dyDescent="0.15">
      <c r="A360" s="499"/>
    </row>
    <row r="361" spans="1:1" ht="12" customHeight="1" x14ac:dyDescent="0.15">
      <c r="A361" s="499"/>
    </row>
    <row r="362" spans="1:1" ht="12" customHeight="1" x14ac:dyDescent="0.15">
      <c r="A362" s="499"/>
    </row>
    <row r="363" spans="1:1" ht="12" customHeight="1" x14ac:dyDescent="0.15">
      <c r="A363" s="499"/>
    </row>
    <row r="364" spans="1:1" ht="12" customHeight="1" x14ac:dyDescent="0.15">
      <c r="A364" s="499"/>
    </row>
    <row r="365" spans="1:1" ht="12" customHeight="1" x14ac:dyDescent="0.15">
      <c r="A365" s="499"/>
    </row>
    <row r="366" spans="1:1" ht="12" customHeight="1" x14ac:dyDescent="0.15">
      <c r="A366" s="499"/>
    </row>
    <row r="367" spans="1:1" ht="12" customHeight="1" x14ac:dyDescent="0.15">
      <c r="A367" s="499"/>
    </row>
    <row r="368" spans="1:1" ht="12" customHeight="1" x14ac:dyDescent="0.15">
      <c r="A368" s="499"/>
    </row>
    <row r="369" spans="1:1" ht="12" customHeight="1" x14ac:dyDescent="0.15">
      <c r="A369" s="499"/>
    </row>
    <row r="370" spans="1:1" ht="12" customHeight="1" x14ac:dyDescent="0.15">
      <c r="A370" s="499"/>
    </row>
    <row r="371" spans="1:1" ht="12" customHeight="1" x14ac:dyDescent="0.15">
      <c r="A371" s="499"/>
    </row>
    <row r="372" spans="1:1" ht="12" customHeight="1" x14ac:dyDescent="0.15">
      <c r="A372" s="499"/>
    </row>
    <row r="373" spans="1:1" ht="12" customHeight="1" x14ac:dyDescent="0.15">
      <c r="A373" s="499"/>
    </row>
    <row r="374" spans="1:1" ht="12" customHeight="1" x14ac:dyDescent="0.15">
      <c r="A374" s="499"/>
    </row>
    <row r="375" spans="1:1" ht="12" customHeight="1" x14ac:dyDescent="0.15">
      <c r="A375" s="499"/>
    </row>
    <row r="376" spans="1:1" ht="12" customHeight="1" x14ac:dyDescent="0.15">
      <c r="A376" s="499"/>
    </row>
    <row r="377" spans="1:1" ht="12" customHeight="1" x14ac:dyDescent="0.15">
      <c r="A377" s="499"/>
    </row>
    <row r="378" spans="1:1" ht="12" customHeight="1" x14ac:dyDescent="0.15">
      <c r="A378" s="499"/>
    </row>
    <row r="379" spans="1:1" ht="12" customHeight="1" x14ac:dyDescent="0.15">
      <c r="A379" s="499"/>
    </row>
    <row r="380" spans="1:1" ht="12" customHeight="1" x14ac:dyDescent="0.15">
      <c r="A380" s="499"/>
    </row>
    <row r="381" spans="1:1" ht="12" customHeight="1" x14ac:dyDescent="0.15">
      <c r="A381" s="499"/>
    </row>
    <row r="382" spans="1:1" ht="12" customHeight="1" x14ac:dyDescent="0.15">
      <c r="A382" s="499"/>
    </row>
    <row r="383" spans="1:1" ht="12" customHeight="1" x14ac:dyDescent="0.15">
      <c r="A383" s="499"/>
    </row>
    <row r="384" spans="1:1" ht="12" customHeight="1" x14ac:dyDescent="0.15">
      <c r="A384" s="499"/>
    </row>
    <row r="385" spans="1:1" ht="12" customHeight="1" x14ac:dyDescent="0.15">
      <c r="A385" s="499"/>
    </row>
    <row r="386" spans="1:1" ht="12" customHeight="1" x14ac:dyDescent="0.15">
      <c r="A386" s="499"/>
    </row>
    <row r="387" spans="1:1" ht="12" customHeight="1" x14ac:dyDescent="0.15">
      <c r="A387" s="499"/>
    </row>
    <row r="388" spans="1:1" ht="12" customHeight="1" x14ac:dyDescent="0.15">
      <c r="A388" s="499"/>
    </row>
    <row r="389" spans="1:1" ht="12" customHeight="1" x14ac:dyDescent="0.15">
      <c r="A389" s="499"/>
    </row>
    <row r="390" spans="1:1" ht="12" customHeight="1" x14ac:dyDescent="0.15">
      <c r="A390" s="499"/>
    </row>
    <row r="391" spans="1:1" ht="12" customHeight="1" x14ac:dyDescent="0.15">
      <c r="A391" s="499"/>
    </row>
    <row r="392" spans="1:1" ht="12" customHeight="1" x14ac:dyDescent="0.15">
      <c r="A392" s="499"/>
    </row>
    <row r="393" spans="1:1" ht="12" customHeight="1" x14ac:dyDescent="0.15">
      <c r="A393" s="499"/>
    </row>
    <row r="394" spans="1:1" ht="12" customHeight="1" x14ac:dyDescent="0.15">
      <c r="A394" s="499"/>
    </row>
    <row r="395" spans="1:1" ht="12" customHeight="1" x14ac:dyDescent="0.15">
      <c r="A395" s="499"/>
    </row>
    <row r="396" spans="1:1" ht="12" customHeight="1" x14ac:dyDescent="0.15">
      <c r="A396" s="499"/>
    </row>
    <row r="397" spans="1:1" ht="12" customHeight="1" x14ac:dyDescent="0.15">
      <c r="A397" s="499"/>
    </row>
    <row r="398" spans="1:1" ht="12" customHeight="1" x14ac:dyDescent="0.15">
      <c r="A398" s="499"/>
    </row>
    <row r="399" spans="1:1" ht="12" customHeight="1" x14ac:dyDescent="0.15">
      <c r="A399" s="499"/>
    </row>
    <row r="400" spans="1:1" ht="12" customHeight="1" x14ac:dyDescent="0.15">
      <c r="A400" s="499"/>
    </row>
    <row r="401" spans="1:1" ht="12" customHeight="1" x14ac:dyDescent="0.15">
      <c r="A401" s="499"/>
    </row>
    <row r="402" spans="1:1" ht="12" customHeight="1" x14ac:dyDescent="0.15">
      <c r="A402" s="499"/>
    </row>
    <row r="403" spans="1:1" ht="12" customHeight="1" x14ac:dyDescent="0.15">
      <c r="A403" s="499"/>
    </row>
    <row r="404" spans="1:1" ht="12" customHeight="1" x14ac:dyDescent="0.15">
      <c r="A404" s="499"/>
    </row>
    <row r="405" spans="1:1" ht="12" customHeight="1" x14ac:dyDescent="0.15">
      <c r="A405" s="499"/>
    </row>
    <row r="406" spans="1:1" ht="12" customHeight="1" x14ac:dyDescent="0.15">
      <c r="A406" s="499"/>
    </row>
    <row r="407" spans="1:1" ht="12" customHeight="1" x14ac:dyDescent="0.15">
      <c r="A407" s="499"/>
    </row>
    <row r="408" spans="1:1" ht="12" customHeight="1" x14ac:dyDescent="0.15">
      <c r="A408" s="499"/>
    </row>
    <row r="409" spans="1:1" ht="12" customHeight="1" x14ac:dyDescent="0.15">
      <c r="A409" s="499"/>
    </row>
    <row r="410" spans="1:1" ht="12" customHeight="1" x14ac:dyDescent="0.15">
      <c r="A410" s="499"/>
    </row>
    <row r="411" spans="1:1" ht="12" customHeight="1" x14ac:dyDescent="0.15">
      <c r="A411" s="499"/>
    </row>
    <row r="412" spans="1:1" ht="12" customHeight="1" x14ac:dyDescent="0.15">
      <c r="A412" s="499"/>
    </row>
    <row r="413" spans="1:1" ht="12" customHeight="1" x14ac:dyDescent="0.15">
      <c r="A413" s="499"/>
    </row>
    <row r="414" spans="1:1" ht="12" customHeight="1" x14ac:dyDescent="0.15">
      <c r="A414" s="499"/>
    </row>
    <row r="415" spans="1:1" ht="12" customHeight="1" x14ac:dyDescent="0.15">
      <c r="A415" s="499"/>
    </row>
    <row r="416" spans="1:1" ht="12" customHeight="1" x14ac:dyDescent="0.15">
      <c r="A416" s="499"/>
    </row>
    <row r="417" spans="1:1" ht="12" customHeight="1" x14ac:dyDescent="0.15">
      <c r="A417" s="499"/>
    </row>
    <row r="418" spans="1:1" ht="12" customHeight="1" x14ac:dyDescent="0.15">
      <c r="A418" s="499"/>
    </row>
    <row r="419" spans="1:1" ht="12" customHeight="1" x14ac:dyDescent="0.15">
      <c r="A419" s="499"/>
    </row>
    <row r="420" spans="1:1" ht="12" customHeight="1" x14ac:dyDescent="0.15">
      <c r="A420" s="499"/>
    </row>
    <row r="421" spans="1:1" ht="12" customHeight="1" x14ac:dyDescent="0.15">
      <c r="A421" s="499"/>
    </row>
    <row r="422" spans="1:1" ht="12" customHeight="1" x14ac:dyDescent="0.15">
      <c r="A422" s="499"/>
    </row>
    <row r="423" spans="1:1" ht="12" customHeight="1" x14ac:dyDescent="0.15">
      <c r="A423" s="499"/>
    </row>
    <row r="424" spans="1:1" ht="12" customHeight="1" x14ac:dyDescent="0.15">
      <c r="A424" s="499"/>
    </row>
    <row r="425" spans="1:1" ht="12" customHeight="1" x14ac:dyDescent="0.15">
      <c r="A425" s="499"/>
    </row>
    <row r="426" spans="1:1" ht="12" customHeight="1" x14ac:dyDescent="0.15">
      <c r="A426" s="499"/>
    </row>
    <row r="427" spans="1:1" ht="12" customHeight="1" x14ac:dyDescent="0.15">
      <c r="A427" s="499"/>
    </row>
    <row r="428" spans="1:1" ht="12" customHeight="1" x14ac:dyDescent="0.15">
      <c r="A428" s="499"/>
    </row>
    <row r="429" spans="1:1" ht="12" customHeight="1" x14ac:dyDescent="0.15">
      <c r="A429" s="499"/>
    </row>
    <row r="430" spans="1:1" ht="12" customHeight="1" x14ac:dyDescent="0.15">
      <c r="A430" s="499"/>
    </row>
    <row r="431" spans="1:1" ht="12" customHeight="1" x14ac:dyDescent="0.15">
      <c r="A431" s="499"/>
    </row>
    <row r="432" spans="1:1" ht="12" customHeight="1" x14ac:dyDescent="0.15">
      <c r="A432" s="499"/>
    </row>
    <row r="433" spans="1:1" ht="12" customHeight="1" x14ac:dyDescent="0.15">
      <c r="A433" s="499"/>
    </row>
    <row r="434" spans="1:1" ht="12" customHeight="1" x14ac:dyDescent="0.15">
      <c r="A434" s="499"/>
    </row>
    <row r="435" spans="1:1" ht="12" customHeight="1" x14ac:dyDescent="0.15">
      <c r="A435" s="499"/>
    </row>
    <row r="436" spans="1:1" ht="12" customHeight="1" x14ac:dyDescent="0.15">
      <c r="A436" s="499"/>
    </row>
    <row r="437" spans="1:1" ht="12" customHeight="1" x14ac:dyDescent="0.15">
      <c r="A437" s="499"/>
    </row>
    <row r="438" spans="1:1" ht="12" customHeight="1" x14ac:dyDescent="0.15">
      <c r="A438" s="499"/>
    </row>
    <row r="439" spans="1:1" ht="12" customHeight="1" x14ac:dyDescent="0.15">
      <c r="A439" s="499"/>
    </row>
    <row r="440" spans="1:1" ht="12" customHeight="1" x14ac:dyDescent="0.15">
      <c r="A440" s="499"/>
    </row>
    <row r="441" spans="1:1" ht="12" customHeight="1" x14ac:dyDescent="0.15">
      <c r="A441" s="499"/>
    </row>
    <row r="442" spans="1:1" ht="12" customHeight="1" x14ac:dyDescent="0.15">
      <c r="A442" s="499"/>
    </row>
    <row r="443" spans="1:1" ht="12" customHeight="1" x14ac:dyDescent="0.15">
      <c r="A443" s="499"/>
    </row>
    <row r="444" spans="1:1" ht="12" customHeight="1" x14ac:dyDescent="0.15">
      <c r="A444" s="499"/>
    </row>
    <row r="445" spans="1:1" ht="12" customHeight="1" x14ac:dyDescent="0.15">
      <c r="A445" s="499"/>
    </row>
    <row r="446" spans="1:1" ht="12" customHeight="1" x14ac:dyDescent="0.15">
      <c r="A446" s="499"/>
    </row>
    <row r="447" spans="1:1" ht="12" customHeight="1" x14ac:dyDescent="0.15">
      <c r="A447" s="499"/>
    </row>
    <row r="448" spans="1:1" ht="12" customHeight="1" x14ac:dyDescent="0.15">
      <c r="A448" s="499"/>
    </row>
    <row r="449" spans="1:1" ht="12" customHeight="1" x14ac:dyDescent="0.15">
      <c r="A449" s="499"/>
    </row>
    <row r="450" spans="1:1" ht="12" customHeight="1" x14ac:dyDescent="0.15">
      <c r="A450" s="499"/>
    </row>
    <row r="451" spans="1:1" ht="12" customHeight="1" x14ac:dyDescent="0.15">
      <c r="A451" s="499"/>
    </row>
    <row r="452" spans="1:1" ht="12" customHeight="1" x14ac:dyDescent="0.15">
      <c r="A452" s="499"/>
    </row>
    <row r="453" spans="1:1" ht="12" customHeight="1" x14ac:dyDescent="0.15">
      <c r="A453" s="499"/>
    </row>
    <row r="454" spans="1:1" ht="12" customHeight="1" x14ac:dyDescent="0.15">
      <c r="A454" s="499"/>
    </row>
    <row r="455" spans="1:1" ht="12" customHeight="1" x14ac:dyDescent="0.15">
      <c r="A455" s="499"/>
    </row>
    <row r="456" spans="1:1" ht="12" customHeight="1" x14ac:dyDescent="0.15">
      <c r="A456" s="499"/>
    </row>
    <row r="457" spans="1:1" ht="12" customHeight="1" x14ac:dyDescent="0.15">
      <c r="A457" s="499"/>
    </row>
    <row r="458" spans="1:1" ht="12" customHeight="1" x14ac:dyDescent="0.15">
      <c r="A458" s="499"/>
    </row>
    <row r="459" spans="1:1" ht="12" customHeight="1" x14ac:dyDescent="0.15">
      <c r="A459" s="499"/>
    </row>
    <row r="460" spans="1:1" ht="12" customHeight="1" x14ac:dyDescent="0.15">
      <c r="A460" s="499"/>
    </row>
    <row r="461" spans="1:1" ht="12" customHeight="1" x14ac:dyDescent="0.15">
      <c r="A461" s="499"/>
    </row>
    <row r="462" spans="1:1" ht="12" customHeight="1" x14ac:dyDescent="0.15">
      <c r="A462" s="499"/>
    </row>
    <row r="463" spans="1:1" ht="12" customHeight="1" x14ac:dyDescent="0.15">
      <c r="A463" s="499"/>
    </row>
    <row r="464" spans="1:1" ht="12" customHeight="1" x14ac:dyDescent="0.15">
      <c r="A464" s="499"/>
    </row>
    <row r="465" spans="1:1" ht="12" customHeight="1" x14ac:dyDescent="0.15">
      <c r="A465" s="499"/>
    </row>
    <row r="466" spans="1:1" ht="12" customHeight="1" x14ac:dyDescent="0.15">
      <c r="A466" s="499"/>
    </row>
    <row r="467" spans="1:1" ht="12" customHeight="1" x14ac:dyDescent="0.15">
      <c r="A467" s="499"/>
    </row>
    <row r="468" spans="1:1" ht="12" customHeight="1" x14ac:dyDescent="0.15">
      <c r="A468" s="499"/>
    </row>
    <row r="469" spans="1:1" ht="12" customHeight="1" x14ac:dyDescent="0.15">
      <c r="A469" s="499"/>
    </row>
    <row r="470" spans="1:1" ht="12" customHeight="1" x14ac:dyDescent="0.15">
      <c r="A470" s="499"/>
    </row>
    <row r="471" spans="1:1" ht="12" customHeight="1" x14ac:dyDescent="0.15">
      <c r="A471" s="499"/>
    </row>
    <row r="472" spans="1:1" ht="12" customHeight="1" x14ac:dyDescent="0.15">
      <c r="A472" s="499"/>
    </row>
    <row r="473" spans="1:1" ht="12" customHeight="1" x14ac:dyDescent="0.15">
      <c r="A473" s="499"/>
    </row>
    <row r="474" spans="1:1" ht="12" customHeight="1" x14ac:dyDescent="0.15">
      <c r="A474" s="499"/>
    </row>
    <row r="475" spans="1:1" ht="12" customHeight="1" x14ac:dyDescent="0.15">
      <c r="A475" s="499"/>
    </row>
    <row r="476" spans="1:1" ht="12" customHeight="1" x14ac:dyDescent="0.15">
      <c r="A476" s="499"/>
    </row>
    <row r="477" spans="1:1" ht="12" customHeight="1" x14ac:dyDescent="0.15">
      <c r="A477" s="499"/>
    </row>
    <row r="478" spans="1:1" ht="12" customHeight="1" x14ac:dyDescent="0.15">
      <c r="A478" s="499"/>
    </row>
    <row r="479" spans="1:1" ht="12" customHeight="1" x14ac:dyDescent="0.15">
      <c r="A479" s="499"/>
    </row>
  </sheetData>
  <mergeCells count="2">
    <mergeCell ref="G6:I6"/>
    <mergeCell ref="C6:E6"/>
  </mergeCells>
  <conditionalFormatting sqref="C47:I49 C40:F44 F37:F38 F45:F46 C10:F36 H40:I46 H10:I38">
    <cfRule type="cellIs" dxfId="332" priority="201" operator="between">
      <formula>0.4999</formula>
      <formula>-0.4999</formula>
    </cfRule>
  </conditionalFormatting>
  <conditionalFormatting sqref="F50">
    <cfRule type="cellIs" dxfId="331" priority="187" operator="between">
      <formula>0.4999</formula>
      <formula>-0.4999</formula>
    </cfRule>
  </conditionalFormatting>
  <conditionalFormatting sqref="C45:E45 E46">
    <cfRule type="cellIs" dxfId="330" priority="186" operator="between">
      <formula>0.4999</formula>
      <formula>-0.4999</formula>
    </cfRule>
  </conditionalFormatting>
  <conditionalFormatting sqref="C39:F39 H39:I39">
    <cfRule type="cellIs" dxfId="329" priority="185" operator="between">
      <formula>0.4999</formula>
      <formula>-0.4999</formula>
    </cfRule>
  </conditionalFormatting>
  <conditionalFormatting sqref="C37">
    <cfRule type="cellIs" dxfId="328" priority="183" operator="between">
      <formula>0.4999</formula>
      <formula>-0.4999</formula>
    </cfRule>
  </conditionalFormatting>
  <conditionalFormatting sqref="D37">
    <cfRule type="cellIs" dxfId="327" priority="182" operator="between">
      <formula>0.4999</formula>
      <formula>-0.4999</formula>
    </cfRule>
  </conditionalFormatting>
  <conditionalFormatting sqref="C38:E38">
    <cfRule type="cellIs" dxfId="326" priority="181" operator="between">
      <formula>0.4999</formula>
      <formula>-0.4999</formula>
    </cfRule>
  </conditionalFormatting>
  <conditionalFormatting sqref="G40:G44 G10:G36">
    <cfRule type="cellIs" dxfId="325" priority="121" operator="between">
      <formula>0.4999</formula>
      <formula>-0.4999</formula>
    </cfRule>
  </conditionalFormatting>
  <conditionalFormatting sqref="G45">
    <cfRule type="cellIs" dxfId="324" priority="120" operator="between">
      <formula>0.4999</formula>
      <formula>-0.4999</formula>
    </cfRule>
  </conditionalFormatting>
  <conditionalFormatting sqref="G39">
    <cfRule type="cellIs" dxfId="323" priority="119" operator="between">
      <formula>0.4999</formula>
      <formula>-0.4999</formula>
    </cfRule>
  </conditionalFormatting>
  <conditionalFormatting sqref="G37">
    <cfRule type="cellIs" dxfId="322" priority="118" operator="between">
      <formula>0.4999</formula>
      <formula>-0.4999</formula>
    </cfRule>
  </conditionalFormatting>
  <conditionalFormatting sqref="G38">
    <cfRule type="cellIs" dxfId="321" priority="117" operator="between">
      <formula>0.4999</formula>
      <formula>-0.4999</formula>
    </cfRule>
  </conditionalFormatting>
  <pageMargins left="0.75" right="0.75" top="1" bottom="1" header="0.5" footer="0.5"/>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T62"/>
  <sheetViews>
    <sheetView showGridLines="0" zoomScale="85" zoomScaleNormal="85" workbookViewId="0"/>
  </sheetViews>
  <sheetFormatPr defaultRowHeight="12" customHeight="1" x14ac:dyDescent="0.2"/>
  <cols>
    <col min="1" max="1" width="2.140625" style="5" customWidth="1"/>
    <col min="2" max="2" width="55.7109375" style="5" customWidth="1"/>
    <col min="3" max="9" width="12.7109375" style="5" customWidth="1"/>
    <col min="10" max="17" width="1.7109375" style="5" customWidth="1"/>
    <col min="18" max="16384" width="9.140625" style="5"/>
  </cols>
  <sheetData>
    <row r="1" spans="1:19" ht="12" customHeight="1" x14ac:dyDescent="0.2">
      <c r="B1" s="842"/>
      <c r="S1" s="10"/>
    </row>
    <row r="2" spans="1:19" ht="15" customHeight="1" x14ac:dyDescent="0.2">
      <c r="A2" s="842"/>
      <c r="B2" s="773" t="s">
        <v>12</v>
      </c>
      <c r="C2" s="774" t="s">
        <v>1</v>
      </c>
      <c r="H2" s="775"/>
      <c r="I2" s="774" t="s">
        <v>1</v>
      </c>
    </row>
    <row r="3" spans="1:19" ht="15" customHeight="1" x14ac:dyDescent="0.2">
      <c r="A3" s="842"/>
      <c r="B3" s="12" t="s">
        <v>141</v>
      </c>
      <c r="C3" s="755"/>
      <c r="H3" s="15"/>
      <c r="I3" s="755"/>
    </row>
    <row r="4" spans="1:19" ht="12" customHeight="1" x14ac:dyDescent="0.2">
      <c r="A4" s="842"/>
      <c r="B4" s="889"/>
      <c r="C4" s="756" t="s">
        <v>190</v>
      </c>
      <c r="H4" s="339"/>
      <c r="I4" s="756" t="s">
        <v>2</v>
      </c>
    </row>
    <row r="5" spans="1:19" ht="12" customHeight="1" x14ac:dyDescent="0.2">
      <c r="A5" s="842"/>
      <c r="B5" s="693"/>
      <c r="C5" s="776" t="s">
        <v>3</v>
      </c>
      <c r="H5" s="338" t="s">
        <v>3</v>
      </c>
      <c r="I5" s="446"/>
    </row>
    <row r="6" spans="1:19" s="151" customFormat="1" ht="12" customHeight="1" x14ac:dyDescent="0.2">
      <c r="A6" s="153"/>
      <c r="B6" s="777"/>
      <c r="C6" s="778" t="s">
        <v>429</v>
      </c>
      <c r="D6" s="22"/>
      <c r="E6" s="22"/>
      <c r="F6" s="22"/>
      <c r="G6" s="22"/>
      <c r="H6" s="794" t="s">
        <v>135</v>
      </c>
      <c r="I6" s="779" t="s">
        <v>134</v>
      </c>
    </row>
    <row r="7" spans="1:19" s="151" customFormat="1" ht="12" customHeight="1" x14ac:dyDescent="0.2">
      <c r="A7" s="153"/>
      <c r="B7" s="21"/>
      <c r="C7" s="890">
        <v>2019</v>
      </c>
      <c r="D7" s="22"/>
      <c r="E7" s="22"/>
      <c r="F7" s="22"/>
      <c r="G7" s="22"/>
      <c r="H7" s="781"/>
      <c r="I7" s="781"/>
    </row>
    <row r="8" spans="1:19" ht="12" customHeight="1" x14ac:dyDescent="0.2">
      <c r="A8" s="842"/>
      <c r="B8" s="98"/>
      <c r="C8" s="782"/>
      <c r="D8" s="1"/>
      <c r="E8" s="1"/>
      <c r="F8" s="1"/>
      <c r="G8" s="1"/>
      <c r="H8" s="27"/>
      <c r="I8" s="27"/>
    </row>
    <row r="9" spans="1:19" ht="12" customHeight="1" x14ac:dyDescent="0.2">
      <c r="A9" s="842"/>
      <c r="B9" s="54" t="s">
        <v>158</v>
      </c>
      <c r="C9" s="41">
        <v>17040.894359999998</v>
      </c>
      <c r="D9" s="891"/>
      <c r="E9" s="1"/>
      <c r="F9" s="1"/>
      <c r="G9" s="1"/>
      <c r="H9" s="41">
        <v>16554.860341607498</v>
      </c>
      <c r="I9" s="41">
        <v>17119.626595081001</v>
      </c>
    </row>
    <row r="10" spans="1:19" ht="12" customHeight="1" x14ac:dyDescent="0.2">
      <c r="A10" s="842"/>
      <c r="B10" s="54" t="s">
        <v>187</v>
      </c>
      <c r="C10" s="41">
        <v>4762.0759840000001</v>
      </c>
      <c r="D10" s="892"/>
      <c r="E10" s="1"/>
      <c r="F10" s="1"/>
      <c r="G10" s="1"/>
      <c r="H10" s="41">
        <v>3860.7293228306999</v>
      </c>
      <c r="I10" s="41">
        <v>4008.7038111155002</v>
      </c>
    </row>
    <row r="11" spans="1:19" ht="12" customHeight="1" x14ac:dyDescent="0.2">
      <c r="A11" s="842"/>
      <c r="B11" s="54" t="s">
        <v>186</v>
      </c>
      <c r="C11" s="41">
        <v>13.530644000000001</v>
      </c>
      <c r="D11" s="892"/>
      <c r="E11" s="1"/>
      <c r="F11" s="1"/>
      <c r="G11" s="1"/>
      <c r="H11" s="41">
        <v>15.507923352500001</v>
      </c>
      <c r="I11" s="41">
        <v>16.510952707400001</v>
      </c>
    </row>
    <row r="12" spans="1:19" ht="12" customHeight="1" x14ac:dyDescent="0.2">
      <c r="A12" s="842"/>
      <c r="B12" s="54" t="s">
        <v>178</v>
      </c>
      <c r="C12" s="41">
        <v>1027.882087</v>
      </c>
      <c r="D12" s="892"/>
      <c r="E12" s="1"/>
      <c r="F12" s="1"/>
      <c r="G12" s="1"/>
      <c r="H12" s="41">
        <v>1096.4161269082001</v>
      </c>
      <c r="I12" s="41">
        <v>988.62790832080009</v>
      </c>
    </row>
    <row r="13" spans="1:19" ht="12" customHeight="1" x14ac:dyDescent="0.2">
      <c r="A13" s="842"/>
      <c r="B13" s="54" t="s">
        <v>170</v>
      </c>
      <c r="C13" s="41">
        <v>147.068603</v>
      </c>
      <c r="D13" s="892"/>
      <c r="E13" s="1"/>
      <c r="F13" s="1"/>
      <c r="G13" s="1"/>
      <c r="H13" s="41">
        <v>161.97625133290001</v>
      </c>
      <c r="I13" s="41">
        <v>158.10844882709998</v>
      </c>
    </row>
    <row r="14" spans="1:19" ht="12" customHeight="1" x14ac:dyDescent="0.2">
      <c r="A14" s="842"/>
      <c r="B14" s="54" t="s">
        <v>169</v>
      </c>
      <c r="C14" s="41">
        <v>351.69563199999999</v>
      </c>
      <c r="D14" s="892"/>
      <c r="E14" s="1"/>
      <c r="F14" s="1"/>
      <c r="G14" s="1"/>
      <c r="H14" s="41">
        <v>394.87400000000002</v>
      </c>
      <c r="I14" s="41">
        <v>433.91</v>
      </c>
    </row>
    <row r="15" spans="1:19" s="153" customFormat="1" ht="12" customHeight="1" x14ac:dyDescent="0.2">
      <c r="A15" s="893"/>
      <c r="B15" s="54" t="s">
        <v>168</v>
      </c>
      <c r="C15" s="41">
        <v>1776.387197</v>
      </c>
      <c r="D15" s="102"/>
      <c r="E15" s="3"/>
      <c r="F15" s="3"/>
      <c r="G15" s="3"/>
      <c r="H15" s="41">
        <v>1964.1438920529001</v>
      </c>
      <c r="I15" s="41">
        <v>2036.6842841906998</v>
      </c>
    </row>
    <row r="16" spans="1:19" s="153" customFormat="1" ht="12" customHeight="1" x14ac:dyDescent="0.2">
      <c r="A16" s="893"/>
      <c r="B16" s="54" t="s">
        <v>167</v>
      </c>
      <c r="C16" s="41">
        <v>21.00985</v>
      </c>
      <c r="D16" s="102"/>
      <c r="E16" s="3"/>
      <c r="F16" s="3"/>
      <c r="G16" s="3"/>
      <c r="H16" s="41">
        <v>19.693627450400001</v>
      </c>
      <c r="I16" s="41">
        <v>19.517132194599998</v>
      </c>
    </row>
    <row r="17" spans="1:9" s="894" customFormat="1" ht="12" customHeight="1" x14ac:dyDescent="0.2">
      <c r="A17" s="842"/>
      <c r="B17" s="330" t="s">
        <v>185</v>
      </c>
      <c r="C17" s="108">
        <v>25140.544356999995</v>
      </c>
      <c r="D17" s="104"/>
      <c r="E17" s="103"/>
      <c r="F17" s="103"/>
      <c r="G17" s="103"/>
      <c r="H17" s="108">
        <v>24068.201485535097</v>
      </c>
      <c r="I17" s="108">
        <v>24781.689132437099</v>
      </c>
    </row>
    <row r="18" spans="1:9" ht="12" customHeight="1" x14ac:dyDescent="0.2">
      <c r="A18" s="842"/>
      <c r="B18" s="53"/>
      <c r="C18" s="41"/>
      <c r="D18" s="892"/>
      <c r="E18" s="1"/>
      <c r="F18" s="1"/>
      <c r="G18" s="1"/>
      <c r="H18" s="41"/>
      <c r="I18" s="41"/>
    </row>
    <row r="19" spans="1:9" ht="12" customHeight="1" x14ac:dyDescent="0.2">
      <c r="A19" s="842"/>
      <c r="B19" s="54" t="s">
        <v>184</v>
      </c>
      <c r="C19" s="41">
        <v>29217.127465000001</v>
      </c>
      <c r="D19" s="892"/>
      <c r="E19" s="1"/>
      <c r="F19" s="1"/>
      <c r="G19" s="1"/>
      <c r="H19" s="41">
        <v>28584.054881799999</v>
      </c>
      <c r="I19" s="41">
        <v>27666.575430455403</v>
      </c>
    </row>
    <row r="20" spans="1:9" ht="12" customHeight="1" x14ac:dyDescent="0.2">
      <c r="A20" s="842"/>
      <c r="B20" s="54" t="s">
        <v>183</v>
      </c>
      <c r="C20" s="110">
        <v>35.213475000000003</v>
      </c>
      <c r="D20" s="892"/>
      <c r="E20" s="1"/>
      <c r="F20" s="1"/>
      <c r="G20" s="1"/>
      <c r="H20" s="110">
        <v>53.070999999999998</v>
      </c>
      <c r="I20" s="110">
        <v>51.079000000000001</v>
      </c>
    </row>
    <row r="21" spans="1:9" s="895" customFormat="1" ht="12" customHeight="1" x14ac:dyDescent="0.2">
      <c r="A21" s="842"/>
      <c r="B21" s="330" t="s">
        <v>166</v>
      </c>
      <c r="C21" s="111">
        <v>29252.340940000002</v>
      </c>
      <c r="D21" s="50"/>
      <c r="E21" s="50"/>
      <c r="F21" s="50"/>
      <c r="G21" s="50"/>
      <c r="H21" s="111">
        <v>28637.125881799999</v>
      </c>
      <c r="I21" s="111">
        <v>27717.654430455405</v>
      </c>
    </row>
    <row r="22" spans="1:9" ht="12" customHeight="1" x14ac:dyDescent="0.2">
      <c r="A22" s="842"/>
      <c r="B22" s="53"/>
      <c r="C22" s="41"/>
      <c r="D22" s="1"/>
      <c r="E22" s="1"/>
      <c r="F22" s="1"/>
      <c r="G22" s="1"/>
      <c r="H22" s="41"/>
      <c r="I22" s="41"/>
    </row>
    <row r="23" spans="1:9" ht="12" customHeight="1" x14ac:dyDescent="0.2">
      <c r="A23" s="842"/>
      <c r="B23" s="54" t="s">
        <v>182</v>
      </c>
      <c r="C23" s="41">
        <v>0</v>
      </c>
      <c r="D23" s="1"/>
      <c r="E23" s="1"/>
      <c r="F23" s="1"/>
      <c r="G23" s="1"/>
      <c r="H23" s="41"/>
      <c r="I23" s="41"/>
    </row>
    <row r="24" spans="1:9" ht="12" customHeight="1" x14ac:dyDescent="0.2">
      <c r="A24" s="842"/>
      <c r="B24" s="54" t="s">
        <v>163</v>
      </c>
      <c r="C24" s="41">
        <v>313.73816599999998</v>
      </c>
      <c r="D24" s="1"/>
      <c r="E24" s="1"/>
      <c r="F24" s="1"/>
      <c r="G24" s="1"/>
      <c r="H24" s="41">
        <v>300.49402536959997</v>
      </c>
      <c r="I24" s="41">
        <v>303.29334040060002</v>
      </c>
    </row>
    <row r="25" spans="1:9" ht="12" customHeight="1" x14ac:dyDescent="0.2">
      <c r="A25" s="842"/>
      <c r="B25" s="54" t="s">
        <v>161</v>
      </c>
      <c r="C25" s="110">
        <v>1425.2040850000001</v>
      </c>
      <c r="D25" s="102"/>
      <c r="E25" s="3"/>
      <c r="F25" s="3"/>
      <c r="G25" s="3"/>
      <c r="H25" s="110">
        <v>1205.6372310632</v>
      </c>
      <c r="I25" s="110">
        <v>953.96787128519998</v>
      </c>
    </row>
    <row r="26" spans="1:9" ht="12" customHeight="1" x14ac:dyDescent="0.2">
      <c r="A26" s="842"/>
      <c r="B26" s="330" t="s">
        <v>159</v>
      </c>
      <c r="C26" s="108">
        <v>1738.9422509999999</v>
      </c>
      <c r="D26" s="104"/>
      <c r="E26" s="103"/>
      <c r="F26" s="103"/>
      <c r="G26" s="103"/>
      <c r="H26" s="108">
        <v>1506.1312564328</v>
      </c>
      <c r="I26" s="108">
        <v>1257.2612116857999</v>
      </c>
    </row>
    <row r="27" spans="1:9" ht="12" customHeight="1" x14ac:dyDescent="0.2">
      <c r="A27" s="842"/>
      <c r="B27" s="54" t="s">
        <v>93</v>
      </c>
      <c r="C27" s="41">
        <v>2255.9063350000001</v>
      </c>
      <c r="D27" s="1"/>
      <c r="E27" s="1"/>
      <c r="F27" s="1"/>
      <c r="G27" s="1"/>
      <c r="H27" s="41">
        <v>2170.6726077192998</v>
      </c>
      <c r="I27" s="41">
        <v>1902.36541328</v>
      </c>
    </row>
    <row r="28" spans="1:9" ht="12" customHeight="1" x14ac:dyDescent="0.2">
      <c r="A28" s="842"/>
      <c r="B28" s="54" t="s">
        <v>97</v>
      </c>
      <c r="C28" s="110">
        <v>5377.4802849999996</v>
      </c>
      <c r="D28" s="1"/>
      <c r="E28" s="1"/>
      <c r="F28" s="1"/>
      <c r="G28" s="1"/>
      <c r="H28" s="110">
        <v>5515.6291309905009</v>
      </c>
      <c r="I28" s="110">
        <v>4626.9840007273006</v>
      </c>
    </row>
    <row r="29" spans="1:9" s="895" customFormat="1" ht="12" customHeight="1" x14ac:dyDescent="0.2">
      <c r="A29" s="842"/>
      <c r="B29" s="330" t="s">
        <v>181</v>
      </c>
      <c r="C29" s="111">
        <v>63765.214167999999</v>
      </c>
      <c r="D29" s="50"/>
      <c r="E29" s="50"/>
      <c r="F29" s="50"/>
      <c r="G29" s="50"/>
      <c r="H29" s="111">
        <v>61897.760362477689</v>
      </c>
      <c r="I29" s="111">
        <v>60285.954188585609</v>
      </c>
    </row>
    <row r="30" spans="1:9" s="895" customFormat="1" ht="12" customHeight="1" x14ac:dyDescent="0.2">
      <c r="A30" s="842"/>
      <c r="B30" s="53"/>
      <c r="C30" s="111"/>
      <c r="D30" s="50"/>
      <c r="E30" s="50"/>
      <c r="F30" s="50"/>
      <c r="G30" s="50"/>
      <c r="H30" s="111"/>
      <c r="I30" s="111"/>
    </row>
    <row r="31" spans="1:9" ht="12" customHeight="1" x14ac:dyDescent="0.2">
      <c r="A31" s="896"/>
      <c r="B31" s="54" t="s">
        <v>180</v>
      </c>
      <c r="C31" s="110">
        <v>14.572672000000001</v>
      </c>
      <c r="D31" s="1"/>
      <c r="E31" s="1"/>
      <c r="F31" s="1"/>
      <c r="G31" s="1"/>
      <c r="H31" s="110">
        <v>13.302030445</v>
      </c>
      <c r="I31" s="110">
        <v>11.6766587765</v>
      </c>
    </row>
    <row r="32" spans="1:9" s="895" customFormat="1" ht="12" customHeight="1" x14ac:dyDescent="0.2">
      <c r="A32" s="5"/>
      <c r="B32" s="46" t="s">
        <v>141</v>
      </c>
      <c r="C32" s="48">
        <v>63779.786840000001</v>
      </c>
      <c r="D32" s="50"/>
      <c r="E32" s="50"/>
      <c r="F32" s="50"/>
      <c r="G32" s="50"/>
      <c r="H32" s="48">
        <v>61911.062392922686</v>
      </c>
      <c r="I32" s="48">
        <v>60297.63084736211</v>
      </c>
    </row>
    <row r="33" spans="1:20" ht="12" customHeight="1" x14ac:dyDescent="0.2">
      <c r="A33" s="895"/>
      <c r="B33" s="54"/>
      <c r="C33" s="52"/>
      <c r="D33" s="1"/>
      <c r="E33" s="1"/>
      <c r="F33" s="1"/>
      <c r="G33" s="1"/>
      <c r="H33" s="52"/>
      <c r="I33" s="52"/>
    </row>
    <row r="34" spans="1:20" ht="12" customHeight="1" x14ac:dyDescent="0.2">
      <c r="A34" s="895"/>
      <c r="B34" s="53" t="s">
        <v>157</v>
      </c>
      <c r="C34" s="111">
        <v>6.0349343371722801</v>
      </c>
      <c r="D34" s="1"/>
      <c r="E34" s="1"/>
      <c r="F34" s="1"/>
      <c r="G34" s="1"/>
      <c r="H34" s="111">
        <v>3.5167673688906431</v>
      </c>
      <c r="I34" s="111">
        <v>2.8279197286623847</v>
      </c>
    </row>
    <row r="35" spans="1:20" s="895" customFormat="1" ht="12" customHeight="1" x14ac:dyDescent="0.2">
      <c r="A35" s="5"/>
      <c r="B35" s="316" t="s">
        <v>156</v>
      </c>
      <c r="C35" s="783">
        <v>3.1871931753160063</v>
      </c>
      <c r="D35" s="328"/>
      <c r="E35" s="103"/>
      <c r="F35" s="103"/>
      <c r="G35" s="103"/>
      <c r="H35" s="783">
        <v>0.80073194644689505</v>
      </c>
      <c r="I35" s="783">
        <v>1.8692637982507543</v>
      </c>
      <c r="K35" s="5"/>
      <c r="L35" s="5"/>
      <c r="M35" s="5"/>
      <c r="N35" s="5"/>
      <c r="O35" s="5"/>
      <c r="P35" s="5"/>
      <c r="Q35" s="5"/>
      <c r="R35" s="5"/>
      <c r="S35" s="5"/>
      <c r="T35" s="5"/>
    </row>
    <row r="36" spans="1:20" ht="12" customHeight="1" x14ac:dyDescent="0.2">
      <c r="B36" s="22"/>
      <c r="C36" s="151"/>
    </row>
    <row r="37" spans="1:20" ht="12" customHeight="1" x14ac:dyDescent="0.2">
      <c r="B37" s="4"/>
      <c r="C37" s="151"/>
    </row>
    <row r="38" spans="1:20" ht="12" customHeight="1" x14ac:dyDescent="0.2">
      <c r="C38" s="151"/>
    </row>
    <row r="39" spans="1:20" ht="12" customHeight="1" x14ac:dyDescent="0.2">
      <c r="C39" s="151"/>
    </row>
    <row r="40" spans="1:20" ht="15" customHeight="1" x14ac:dyDescent="0.2">
      <c r="A40" s="842"/>
      <c r="B40" s="784" t="s">
        <v>12</v>
      </c>
      <c r="C40" s="897"/>
      <c r="D40" s="897"/>
      <c r="E40" s="897"/>
      <c r="F40" s="897"/>
      <c r="G40" s="897"/>
      <c r="H40" s="897"/>
      <c r="I40" s="898"/>
      <c r="S40" s="10"/>
    </row>
    <row r="41" spans="1:20" ht="15" customHeight="1" x14ac:dyDescent="0.2">
      <c r="A41" s="842"/>
      <c r="B41" s="12" t="s">
        <v>179</v>
      </c>
      <c r="C41" s="899"/>
      <c r="D41" s="899"/>
      <c r="E41" s="899"/>
      <c r="F41" s="899"/>
      <c r="G41" s="899"/>
      <c r="H41" s="899"/>
      <c r="I41" s="900"/>
    </row>
    <row r="42" spans="1:20" ht="12" customHeight="1" x14ac:dyDescent="0.2">
      <c r="A42" s="842"/>
      <c r="B42" s="15"/>
      <c r="C42" s="13"/>
      <c r="D42" s="13"/>
      <c r="E42" s="13"/>
      <c r="F42" s="13"/>
      <c r="G42" s="13"/>
      <c r="H42" s="13"/>
      <c r="I42" s="756" t="s">
        <v>2</v>
      </c>
    </row>
    <row r="43" spans="1:20" ht="12" customHeight="1" x14ac:dyDescent="0.2">
      <c r="A43" s="842"/>
      <c r="B43" s="693"/>
      <c r="C43" s="379" t="s">
        <v>3</v>
      </c>
      <c r="D43" s="379"/>
      <c r="E43" s="379"/>
      <c r="F43" s="379"/>
      <c r="G43" s="379"/>
      <c r="H43" s="379"/>
      <c r="I43" s="446"/>
      <c r="K43" s="151"/>
      <c r="L43" s="151"/>
      <c r="M43" s="151"/>
      <c r="N43" s="151"/>
      <c r="O43" s="151"/>
      <c r="P43" s="151"/>
    </row>
    <row r="44" spans="1:20" ht="12" customHeight="1" x14ac:dyDescent="0.2">
      <c r="A44" s="842"/>
      <c r="B44" s="787"/>
      <c r="C44" s="1639" t="s">
        <v>239</v>
      </c>
      <c r="D44" s="1633"/>
      <c r="E44" s="1633"/>
      <c r="F44" s="1633"/>
      <c r="G44" s="1633"/>
      <c r="H44" s="1633"/>
      <c r="I44" s="1473"/>
      <c r="K44" s="151"/>
      <c r="L44" s="151"/>
      <c r="M44" s="151"/>
      <c r="N44" s="151"/>
      <c r="O44" s="151"/>
      <c r="P44" s="151"/>
    </row>
    <row r="45" spans="1:20" ht="12" customHeight="1" x14ac:dyDescent="0.2">
      <c r="B45" s="296"/>
      <c r="C45" s="788"/>
      <c r="D45" s="788"/>
      <c r="E45" s="788"/>
      <c r="F45" s="788"/>
      <c r="G45" s="788"/>
      <c r="H45" s="788"/>
      <c r="I45" s="781"/>
      <c r="J45" s="151"/>
      <c r="K45" s="151"/>
      <c r="L45" s="151"/>
      <c r="M45" s="151"/>
      <c r="N45" s="151"/>
      <c r="O45" s="151"/>
      <c r="P45" s="151"/>
    </row>
    <row r="46" spans="1:20" ht="12" customHeight="1" x14ac:dyDescent="0.2">
      <c r="B46" s="296"/>
      <c r="C46" s="23" t="s">
        <v>177</v>
      </c>
      <c r="D46" s="23" t="s">
        <v>176</v>
      </c>
      <c r="E46" s="23" t="s">
        <v>175</v>
      </c>
      <c r="F46" s="23" t="s">
        <v>174</v>
      </c>
      <c r="G46" s="23" t="s">
        <v>173</v>
      </c>
      <c r="H46" s="23" t="s">
        <v>172</v>
      </c>
      <c r="I46" s="193" t="s">
        <v>98</v>
      </c>
      <c r="J46" s="151"/>
      <c r="K46" s="901"/>
      <c r="L46" s="901"/>
      <c r="M46" s="901"/>
      <c r="N46" s="901"/>
      <c r="O46" s="901"/>
      <c r="P46" s="901"/>
    </row>
    <row r="47" spans="1:20" ht="12" customHeight="1" x14ac:dyDescent="0.2">
      <c r="B47" s="53" t="s">
        <v>171</v>
      </c>
      <c r="C47" s="23"/>
      <c r="D47" s="23"/>
      <c r="E47" s="23"/>
      <c r="F47" s="23"/>
      <c r="G47" s="23"/>
      <c r="H47" s="23"/>
      <c r="I47" s="193"/>
      <c r="J47" s="151"/>
      <c r="K47" s="901"/>
      <c r="L47" s="901"/>
      <c r="M47" s="901"/>
      <c r="N47" s="901"/>
      <c r="O47" s="901"/>
      <c r="P47" s="901"/>
    </row>
    <row r="48" spans="1:20" ht="12" customHeight="1" x14ac:dyDescent="0.2">
      <c r="B48" s="39" t="s">
        <v>170</v>
      </c>
      <c r="C48" s="55">
        <v>50.218147999999999</v>
      </c>
      <c r="D48" s="55">
        <v>5.9918699999999996</v>
      </c>
      <c r="E48" s="55">
        <v>48.310631000000001</v>
      </c>
      <c r="F48" s="55">
        <v>41.356791999999999</v>
      </c>
      <c r="G48" s="55">
        <v>1.1911590000000001</v>
      </c>
      <c r="H48" s="55">
        <v>0</v>
      </c>
      <c r="I48" s="209">
        <v>147.06859999999998</v>
      </c>
      <c r="J48" s="901"/>
      <c r="K48" s="902"/>
      <c r="L48" s="902"/>
      <c r="M48" s="902"/>
      <c r="N48" s="902"/>
      <c r="O48" s="902"/>
      <c r="P48" s="902"/>
      <c r="Q48" s="842"/>
      <c r="R48" s="842"/>
      <c r="S48" s="842"/>
      <c r="T48" s="842"/>
    </row>
    <row r="49" spans="2:20" ht="12" customHeight="1" x14ac:dyDescent="0.2">
      <c r="B49" s="39" t="s">
        <v>169</v>
      </c>
      <c r="C49" s="55">
        <v>244.895928</v>
      </c>
      <c r="D49" s="55">
        <v>98.712486999999996</v>
      </c>
      <c r="E49" s="55">
        <v>8.087218</v>
      </c>
      <c r="F49" s="55">
        <v>0</v>
      </c>
      <c r="G49" s="55">
        <v>0</v>
      </c>
      <c r="H49" s="55">
        <v>0</v>
      </c>
      <c r="I49" s="209">
        <v>351.69563299999999</v>
      </c>
      <c r="J49" s="901"/>
      <c r="K49" s="902"/>
      <c r="L49" s="902"/>
      <c r="M49" s="902"/>
      <c r="N49" s="902"/>
      <c r="O49" s="902"/>
      <c r="P49" s="902"/>
      <c r="Q49" s="842"/>
    </row>
    <row r="50" spans="2:20" s="842" customFormat="1" ht="12" customHeight="1" x14ac:dyDescent="0.2">
      <c r="B50" s="39" t="s">
        <v>168</v>
      </c>
      <c r="C50" s="55">
        <v>1102.039659</v>
      </c>
      <c r="D50" s="55">
        <v>453.749008</v>
      </c>
      <c r="E50" s="55">
        <v>123.836894</v>
      </c>
      <c r="F50" s="55">
        <v>56.775398000000003</v>
      </c>
      <c r="G50" s="55">
        <v>39.986235000000001</v>
      </c>
      <c r="H50" s="55">
        <v>0</v>
      </c>
      <c r="I50" s="209">
        <v>1776.3871940000001</v>
      </c>
      <c r="J50" s="902"/>
      <c r="K50" s="903"/>
      <c r="L50" s="903"/>
      <c r="M50" s="903"/>
      <c r="N50" s="903"/>
      <c r="O50" s="903"/>
      <c r="P50" s="903"/>
      <c r="Q50" s="5"/>
      <c r="R50" s="895"/>
      <c r="S50" s="895"/>
      <c r="T50" s="895"/>
    </row>
    <row r="51" spans="2:20" ht="12" customHeight="1" x14ac:dyDescent="0.2">
      <c r="B51" s="39" t="s">
        <v>167</v>
      </c>
      <c r="C51" s="55">
        <v>0</v>
      </c>
      <c r="D51" s="55">
        <v>0</v>
      </c>
      <c r="E51" s="55">
        <v>21.009851000000001</v>
      </c>
      <c r="F51" s="55">
        <v>0</v>
      </c>
      <c r="G51" s="55">
        <v>0</v>
      </c>
      <c r="H51" s="55">
        <v>0</v>
      </c>
      <c r="I51" s="209">
        <v>21.009851000000001</v>
      </c>
      <c r="J51" s="902"/>
      <c r="K51" s="901"/>
      <c r="L51" s="901"/>
      <c r="M51" s="901"/>
      <c r="N51" s="901"/>
      <c r="O51" s="901"/>
      <c r="P51" s="901"/>
    </row>
    <row r="52" spans="2:20" s="895" customFormat="1" ht="12" customHeight="1" x14ac:dyDescent="0.2">
      <c r="B52" s="57" t="s">
        <v>98</v>
      </c>
      <c r="C52" s="517">
        <v>1397.1537350000001</v>
      </c>
      <c r="D52" s="517">
        <v>558.45336499999996</v>
      </c>
      <c r="E52" s="517">
        <v>201.24459400000001</v>
      </c>
      <c r="F52" s="517">
        <v>98.132190000000008</v>
      </c>
      <c r="G52" s="517">
        <v>41.177394</v>
      </c>
      <c r="H52" s="517">
        <v>0</v>
      </c>
      <c r="I52" s="48">
        <v>2296.161278</v>
      </c>
      <c r="J52" s="903"/>
      <c r="K52" s="901"/>
      <c r="L52" s="901"/>
      <c r="M52" s="901"/>
      <c r="N52" s="901"/>
      <c r="O52" s="901"/>
      <c r="P52" s="901"/>
      <c r="Q52" s="5"/>
      <c r="R52" s="5"/>
      <c r="S52" s="5"/>
      <c r="T52" s="5"/>
    </row>
    <row r="53" spans="2:20" ht="12" customHeight="1" x14ac:dyDescent="0.2">
      <c r="B53" s="904"/>
      <c r="C53" s="40"/>
      <c r="D53" s="790"/>
      <c r="E53" s="790"/>
      <c r="F53" s="790"/>
      <c r="G53" s="790"/>
      <c r="H53" s="790"/>
      <c r="I53" s="791"/>
      <c r="J53" s="901"/>
      <c r="K53" s="901"/>
      <c r="L53" s="901"/>
      <c r="M53" s="901"/>
      <c r="N53" s="901"/>
      <c r="O53" s="901"/>
      <c r="P53" s="901"/>
    </row>
    <row r="54" spans="2:20" ht="12" customHeight="1" x14ac:dyDescent="0.2">
      <c r="B54" s="35" t="s">
        <v>165</v>
      </c>
      <c r="C54" s="40"/>
      <c r="D54" s="40"/>
      <c r="E54" s="40"/>
      <c r="F54" s="40"/>
      <c r="G54" s="40"/>
      <c r="H54" s="40"/>
      <c r="I54" s="41"/>
      <c r="J54" s="901"/>
      <c r="K54" s="901"/>
      <c r="L54" s="901"/>
      <c r="M54" s="901"/>
      <c r="N54" s="901"/>
      <c r="O54" s="901"/>
      <c r="P54" s="901"/>
    </row>
    <row r="55" spans="2:20" ht="12" customHeight="1" x14ac:dyDescent="0.2">
      <c r="B55" s="39" t="s">
        <v>164</v>
      </c>
      <c r="C55" s="55">
        <v>157.99424999999999</v>
      </c>
      <c r="D55" s="55">
        <v>740.97223299999996</v>
      </c>
      <c r="E55" s="55">
        <v>2485.5401870000001</v>
      </c>
      <c r="F55" s="55">
        <v>1377.5693100000001</v>
      </c>
      <c r="G55" s="55">
        <v>0</v>
      </c>
      <c r="H55" s="55">
        <v>0</v>
      </c>
      <c r="I55" s="209">
        <v>4762.0759799999996</v>
      </c>
      <c r="J55" s="901"/>
      <c r="K55" s="901"/>
      <c r="L55" s="901"/>
      <c r="M55" s="901"/>
      <c r="N55" s="901"/>
      <c r="O55" s="901"/>
      <c r="P55" s="901"/>
    </row>
    <row r="56" spans="2:20" ht="12" customHeight="1" x14ac:dyDescent="0.2">
      <c r="B56" s="39" t="s">
        <v>162</v>
      </c>
      <c r="C56" s="55">
        <v>0</v>
      </c>
      <c r="D56" s="55">
        <v>0</v>
      </c>
      <c r="E56" s="55">
        <v>3.4343650000000001</v>
      </c>
      <c r="F56" s="55">
        <v>1.7412160000000001</v>
      </c>
      <c r="G56" s="55">
        <v>8.3550640000000005</v>
      </c>
      <c r="H56" s="55">
        <v>0</v>
      </c>
      <c r="I56" s="209">
        <v>13.530645</v>
      </c>
      <c r="J56" s="901"/>
      <c r="K56" s="903"/>
      <c r="L56" s="903"/>
      <c r="M56" s="903"/>
      <c r="N56" s="903"/>
      <c r="O56" s="903"/>
      <c r="P56" s="903"/>
    </row>
    <row r="57" spans="2:20" ht="12" customHeight="1" x14ac:dyDescent="0.2">
      <c r="B57" s="294" t="s">
        <v>160</v>
      </c>
      <c r="C57" s="55">
        <v>0</v>
      </c>
      <c r="D57" s="55">
        <v>18.238772999999998</v>
      </c>
      <c r="E57" s="55">
        <v>317.86252400000001</v>
      </c>
      <c r="F57" s="55">
        <v>545.45455200000004</v>
      </c>
      <c r="G57" s="55">
        <v>146.32624100000001</v>
      </c>
      <c r="H57" s="55">
        <v>0</v>
      </c>
      <c r="I57" s="209">
        <v>1027.8820900000001</v>
      </c>
      <c r="J57" s="901"/>
      <c r="K57" s="901"/>
      <c r="L57" s="901"/>
      <c r="M57" s="901"/>
      <c r="N57" s="901"/>
      <c r="O57" s="901"/>
      <c r="P57" s="901"/>
    </row>
    <row r="58" spans="2:20" ht="12" customHeight="1" x14ac:dyDescent="0.2">
      <c r="B58" s="905" t="s">
        <v>98</v>
      </c>
      <c r="C58" s="91">
        <v>157.99424999999999</v>
      </c>
      <c r="D58" s="91">
        <v>759.211006</v>
      </c>
      <c r="E58" s="91">
        <v>2806.8370760000003</v>
      </c>
      <c r="F58" s="91">
        <v>1924.7650779999999</v>
      </c>
      <c r="G58" s="91">
        <v>154.68130500000001</v>
      </c>
      <c r="H58" s="91">
        <v>0</v>
      </c>
      <c r="I58" s="48">
        <v>5803.4887149999995</v>
      </c>
      <c r="J58" s="903"/>
      <c r="K58" s="901"/>
      <c r="L58" s="901"/>
      <c r="M58" s="901"/>
      <c r="N58" s="901"/>
      <c r="O58" s="901"/>
      <c r="P58" s="901"/>
      <c r="R58" s="895"/>
      <c r="S58" s="895"/>
      <c r="T58" s="895"/>
    </row>
    <row r="59" spans="2:20" ht="12" customHeight="1" x14ac:dyDescent="0.2">
      <c r="B59" s="39"/>
      <c r="C59" s="55"/>
      <c r="D59" s="55"/>
      <c r="E59" s="55"/>
      <c r="F59" s="55"/>
      <c r="G59" s="55"/>
      <c r="H59" s="55"/>
      <c r="I59" s="52"/>
      <c r="J59" s="901"/>
      <c r="K59" s="903"/>
      <c r="L59" s="903"/>
      <c r="M59" s="903"/>
      <c r="N59" s="903"/>
      <c r="O59" s="903"/>
      <c r="P59" s="903"/>
    </row>
    <row r="60" spans="2:20" s="895" customFormat="1" ht="12" customHeight="1" x14ac:dyDescent="0.2">
      <c r="B60" s="906" t="s">
        <v>158</v>
      </c>
      <c r="C60" s="907" t="s">
        <v>94</v>
      </c>
      <c r="D60" s="907" t="s">
        <v>94</v>
      </c>
      <c r="E60" s="907" t="s">
        <v>94</v>
      </c>
      <c r="F60" s="907" t="s">
        <v>94</v>
      </c>
      <c r="G60" s="907" t="s">
        <v>94</v>
      </c>
      <c r="H60" s="907" t="s">
        <v>94</v>
      </c>
      <c r="I60" s="908">
        <v>17040.894359999998</v>
      </c>
      <c r="J60" s="901"/>
      <c r="K60" s="151"/>
      <c r="L60" s="151"/>
      <c r="M60" s="151"/>
      <c r="N60" s="151"/>
      <c r="O60" s="151"/>
      <c r="P60" s="151"/>
      <c r="Q60" s="5"/>
      <c r="R60" s="5"/>
      <c r="S60" s="5"/>
      <c r="T60" s="5"/>
    </row>
    <row r="61" spans="2:20" ht="12" customHeight="1" x14ac:dyDescent="0.2">
      <c r="B61" s="909" t="s">
        <v>98</v>
      </c>
      <c r="C61" s="910">
        <v>1555.1479850000001</v>
      </c>
      <c r="D61" s="910">
        <v>1317.6643709999998</v>
      </c>
      <c r="E61" s="910">
        <v>3008.0816700000005</v>
      </c>
      <c r="F61" s="910">
        <v>2022.8972679999999</v>
      </c>
      <c r="G61" s="910">
        <v>195.858699</v>
      </c>
      <c r="H61" s="910">
        <v>0</v>
      </c>
      <c r="I61" s="911">
        <v>25140.544352999997</v>
      </c>
      <c r="J61" s="903"/>
      <c r="K61" s="151"/>
      <c r="L61" s="151"/>
      <c r="M61" s="151"/>
      <c r="N61" s="151"/>
      <c r="O61" s="151"/>
      <c r="P61" s="151"/>
    </row>
    <row r="62" spans="2:20" ht="12" customHeight="1" x14ac:dyDescent="0.2">
      <c r="C62" s="151"/>
      <c r="D62" s="151"/>
      <c r="E62" s="151"/>
      <c r="F62" s="151"/>
      <c r="G62" s="151"/>
      <c r="H62" s="151"/>
      <c r="I62" s="151"/>
      <c r="J62" s="151"/>
    </row>
  </sheetData>
  <mergeCells count="1">
    <mergeCell ref="C44:H44"/>
  </mergeCells>
  <conditionalFormatting sqref="C9:C14 C48:I49 C51:I61 C17:C35 H34:I34">
    <cfRule type="cellIs" dxfId="320" priority="37" operator="between">
      <formula>0.4999</formula>
      <formula>-0.4999</formula>
    </cfRule>
  </conditionalFormatting>
  <conditionalFormatting sqref="C50:I50">
    <cfRule type="cellIs" dxfId="319" priority="35" operator="between">
      <formula>0.4999</formula>
      <formula>-0.4999</formula>
    </cfRule>
  </conditionalFormatting>
  <conditionalFormatting sqref="C15:C16">
    <cfRule type="cellIs" dxfId="318" priority="34" operator="between">
      <formula>0.4999</formula>
      <formula>-0.4999</formula>
    </cfRule>
  </conditionalFormatting>
  <conditionalFormatting sqref="I9:I14 I18:I33 I35">
    <cfRule type="cellIs" dxfId="317" priority="32" operator="between">
      <formula>0.4999</formula>
      <formula>-0.4999</formula>
    </cfRule>
  </conditionalFormatting>
  <conditionalFormatting sqref="I15:I17">
    <cfRule type="cellIs" dxfId="316" priority="31" operator="between">
      <formula>0.4999</formula>
      <formula>-0.4999</formula>
    </cfRule>
  </conditionalFormatting>
  <conditionalFormatting sqref="H9:H14 H17:H33 H35">
    <cfRule type="cellIs" dxfId="315" priority="14" operator="between">
      <formula>0.4999</formula>
      <formula>-0.4999</formula>
    </cfRule>
  </conditionalFormatting>
  <conditionalFormatting sqref="H15:H16">
    <cfRule type="cellIs" dxfId="314" priority="13" operator="between">
      <formula>0.4999</formula>
      <formula>-0.4999</formula>
    </cfRule>
  </conditionalFormatting>
  <pageMargins left="0.7" right="0.7" top="0.75" bottom="0.75" header="0.3" footer="0.3"/>
  <pageSetup paperSize="9" scale="6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2:L431"/>
  <sheetViews>
    <sheetView showGridLines="0" zoomScale="85" zoomScaleNormal="85" workbookViewId="0"/>
  </sheetViews>
  <sheetFormatPr defaultRowHeight="12" customHeight="1" x14ac:dyDescent="0.2"/>
  <cols>
    <col min="1" max="1" width="2.140625" style="848" customWidth="1"/>
    <col min="2" max="2" width="50.7109375" style="499" customWidth="1"/>
    <col min="3" max="5" width="11.7109375" style="499" customWidth="1"/>
    <col min="6" max="6" width="2.7109375" style="499" customWidth="1"/>
    <col min="7" max="9" width="11.7109375" style="499" customWidth="1"/>
    <col min="10" max="16384" width="9.140625" style="499"/>
  </cols>
  <sheetData>
    <row r="2" spans="1:12" ht="15" customHeight="1" x14ac:dyDescent="0.2">
      <c r="B2" s="773" t="s">
        <v>422</v>
      </c>
      <c r="C2" s="849"/>
      <c r="D2" s="849"/>
      <c r="E2" s="792"/>
      <c r="F2" s="850"/>
      <c r="G2" s="849"/>
      <c r="H2" s="849"/>
      <c r="I2" s="774" t="s">
        <v>1</v>
      </c>
      <c r="L2" s="10"/>
    </row>
    <row r="3" spans="1:12" ht="15" customHeight="1" x14ac:dyDescent="0.2">
      <c r="B3" s="461" t="s">
        <v>251</v>
      </c>
      <c r="C3" s="72"/>
      <c r="D3" s="72"/>
      <c r="E3" s="73"/>
      <c r="F3" s="73"/>
      <c r="G3" s="72"/>
      <c r="H3" s="72"/>
      <c r="I3" s="852"/>
    </row>
    <row r="4" spans="1:12" ht="12" customHeight="1" x14ac:dyDescent="0.2">
      <c r="B4" s="853"/>
      <c r="C4" s="72"/>
      <c r="D4" s="72"/>
      <c r="E4" s="165"/>
      <c r="F4" s="73"/>
      <c r="G4" s="72"/>
      <c r="H4" s="72"/>
      <c r="I4" s="756" t="s">
        <v>2</v>
      </c>
    </row>
    <row r="5" spans="1:12" ht="12" customHeight="1" x14ac:dyDescent="0.2">
      <c r="B5" s="693"/>
      <c r="C5" s="379" t="s">
        <v>3</v>
      </c>
      <c r="D5" s="854"/>
      <c r="E5" s="855"/>
      <c r="F5" s="855"/>
      <c r="G5" s="379" t="s">
        <v>3</v>
      </c>
      <c r="H5" s="854"/>
      <c r="I5" s="856"/>
    </row>
    <row r="6" spans="1:12" ht="12" customHeight="1" x14ac:dyDescent="0.2">
      <c r="B6" s="857"/>
      <c r="C6" s="1624">
        <v>2018</v>
      </c>
      <c r="D6" s="1625"/>
      <c r="E6" s="1626"/>
      <c r="F6" s="825"/>
      <c r="G6" s="1624">
        <v>2019</v>
      </c>
      <c r="H6" s="1625"/>
      <c r="I6" s="1626"/>
    </row>
    <row r="7" spans="1:12" ht="12" customHeight="1" x14ac:dyDescent="0.2">
      <c r="B7" s="857"/>
      <c r="C7" s="82" t="s">
        <v>4</v>
      </c>
      <c r="D7" s="82" t="s">
        <v>5</v>
      </c>
      <c r="E7" s="858" t="s">
        <v>6</v>
      </c>
      <c r="F7" s="859"/>
      <c r="G7" s="82" t="s">
        <v>4</v>
      </c>
      <c r="H7" s="82" t="s">
        <v>5</v>
      </c>
      <c r="I7" s="781" t="s">
        <v>6</v>
      </c>
    </row>
    <row r="8" spans="1:12" ht="12" customHeight="1" x14ac:dyDescent="0.2">
      <c r="B8" s="857"/>
      <c r="C8" s="82" t="s">
        <v>8</v>
      </c>
      <c r="D8" s="82" t="s">
        <v>8</v>
      </c>
      <c r="E8" s="309" t="s">
        <v>9</v>
      </c>
      <c r="F8" s="859"/>
      <c r="G8" s="82" t="s">
        <v>8</v>
      </c>
      <c r="H8" s="82" t="s">
        <v>8</v>
      </c>
      <c r="I8" s="27" t="s">
        <v>9</v>
      </c>
    </row>
    <row r="9" spans="1:12" ht="12" customHeight="1" x14ac:dyDescent="0.15">
      <c r="A9" s="499"/>
      <c r="B9" s="472"/>
      <c r="C9" s="82"/>
      <c r="D9" s="82"/>
      <c r="E9" s="309"/>
      <c r="F9" s="859"/>
      <c r="G9" s="82"/>
      <c r="H9" s="82"/>
      <c r="I9" s="309"/>
    </row>
    <row r="10" spans="1:12" s="484" customFormat="1" ht="12" customHeight="1" x14ac:dyDescent="0.15">
      <c r="B10" s="54" t="s">
        <v>142</v>
      </c>
      <c r="C10" s="40">
        <v>237.8681</v>
      </c>
      <c r="D10" s="40">
        <v>222.54059999999998</v>
      </c>
      <c r="E10" s="864">
        <v>460.40869999999995</v>
      </c>
      <c r="F10" s="865"/>
      <c r="G10" s="948">
        <v>262.07706899999999</v>
      </c>
      <c r="H10" s="948"/>
      <c r="I10" s="1168">
        <v>262.07706899999999</v>
      </c>
      <c r="J10" s="499"/>
    </row>
    <row r="11" spans="1:12" s="484" customFormat="1" ht="12" customHeight="1" x14ac:dyDescent="0.15">
      <c r="B11" s="54" t="s">
        <v>423</v>
      </c>
      <c r="C11" s="40">
        <v>23.844999999999999</v>
      </c>
      <c r="D11" s="40">
        <v>16.623200000000001</v>
      </c>
      <c r="E11" s="864">
        <v>40.468199999999996</v>
      </c>
      <c r="F11" s="865"/>
      <c r="G11" s="948">
        <v>9.9990869999999994</v>
      </c>
      <c r="H11" s="948"/>
      <c r="I11" s="1168">
        <v>9.9990869999999994</v>
      </c>
      <c r="J11" s="499"/>
    </row>
    <row r="12" spans="1:12" s="484" customFormat="1" ht="12" customHeight="1" x14ac:dyDescent="0.15">
      <c r="B12" s="54" t="s">
        <v>147</v>
      </c>
      <c r="C12" s="40">
        <v>49.072999999999993</v>
      </c>
      <c r="D12" s="40">
        <v>53.819000000000003</v>
      </c>
      <c r="E12" s="864">
        <v>102.892</v>
      </c>
      <c r="F12" s="500"/>
      <c r="G12" s="948">
        <v>48.246578999999997</v>
      </c>
      <c r="H12" s="948"/>
      <c r="I12" s="1168">
        <v>48.246578999999997</v>
      </c>
      <c r="J12" s="499"/>
    </row>
    <row r="13" spans="1:12" s="484" customFormat="1" ht="12" customHeight="1" x14ac:dyDescent="0.15">
      <c r="B13" s="54" t="s">
        <v>424</v>
      </c>
      <c r="C13" s="40">
        <v>7.51</v>
      </c>
      <c r="D13" s="40">
        <v>3.6694</v>
      </c>
      <c r="E13" s="864">
        <v>11.179399999999999</v>
      </c>
      <c r="F13" s="500"/>
      <c r="G13" s="948">
        <v>7.4331620000000003</v>
      </c>
      <c r="H13" s="948"/>
      <c r="I13" s="1168">
        <v>7.4331620000000003</v>
      </c>
      <c r="J13" s="499"/>
    </row>
    <row r="14" spans="1:12" ht="12" customHeight="1" x14ac:dyDescent="0.15">
      <c r="A14" s="866"/>
      <c r="B14" s="316" t="s">
        <v>10</v>
      </c>
      <c r="C14" s="571">
        <v>318.29589999999996</v>
      </c>
      <c r="D14" s="571">
        <v>296.65219999999999</v>
      </c>
      <c r="E14" s="876">
        <v>614.94809999999995</v>
      </c>
      <c r="F14" s="877"/>
      <c r="G14" s="571">
        <v>327.755897</v>
      </c>
      <c r="H14" s="571"/>
      <c r="I14" s="1171">
        <v>327.755897</v>
      </c>
    </row>
    <row r="15" spans="1:12" ht="12" customHeight="1" x14ac:dyDescent="0.15">
      <c r="A15" s="870"/>
      <c r="B15" s="478"/>
      <c r="C15" s="871"/>
      <c r="D15" s="871"/>
      <c r="E15" s="872"/>
      <c r="F15" s="500"/>
      <c r="G15" s="871"/>
      <c r="H15" s="871"/>
      <c r="I15" s="1097"/>
    </row>
    <row r="16" spans="1:12" s="10" customFormat="1" ht="12" customHeight="1" x14ac:dyDescent="0.15">
      <c r="A16" s="45"/>
      <c r="B16" s="105" t="s">
        <v>27</v>
      </c>
      <c r="C16" s="40">
        <v>80.659599999999998</v>
      </c>
      <c r="D16" s="40">
        <v>199.7773</v>
      </c>
      <c r="E16" s="864">
        <v>280.43689999999998</v>
      </c>
      <c r="F16" s="40"/>
      <c r="G16" s="40">
        <v>-459.03461399999998</v>
      </c>
      <c r="H16" s="40"/>
      <c r="I16" s="1168">
        <v>-459.03461399999998</v>
      </c>
      <c r="J16" s="499"/>
    </row>
    <row r="17" spans="1:10" s="10" customFormat="1" ht="12" customHeight="1" x14ac:dyDescent="0.15">
      <c r="A17" s="45"/>
      <c r="B17" s="54" t="s">
        <v>28</v>
      </c>
      <c r="C17" s="40">
        <v>39.155999999999999</v>
      </c>
      <c r="D17" s="40">
        <v>6.5103</v>
      </c>
      <c r="E17" s="864">
        <v>45.6663</v>
      </c>
      <c r="F17" s="40"/>
      <c r="G17" s="40">
        <v>229.63072299999999</v>
      </c>
      <c r="H17" s="40"/>
      <c r="I17" s="1168">
        <v>229.63072299999999</v>
      </c>
      <c r="J17" s="499"/>
    </row>
    <row r="18" spans="1:10" s="10" customFormat="1" ht="12" customHeight="1" x14ac:dyDescent="0.15">
      <c r="A18" s="45"/>
      <c r="B18" s="54" t="s">
        <v>29</v>
      </c>
      <c r="C18" s="40">
        <v>0.38499999999999979</v>
      </c>
      <c r="D18" s="40">
        <v>5.2419000000000002</v>
      </c>
      <c r="E18" s="864">
        <v>5.6269</v>
      </c>
      <c r="F18" s="40"/>
      <c r="G18" s="40">
        <v>-9.3268989999999992</v>
      </c>
      <c r="H18" s="40"/>
      <c r="I18" s="1168">
        <v>-9.3268989999999992</v>
      </c>
      <c r="J18" s="499"/>
    </row>
    <row r="19" spans="1:10" s="103" customFormat="1" ht="12" customHeight="1" x14ac:dyDescent="0.15">
      <c r="B19" s="106" t="s">
        <v>30</v>
      </c>
      <c r="C19" s="295">
        <v>27.300800000000002</v>
      </c>
      <c r="D19" s="295">
        <v>-159.0438</v>
      </c>
      <c r="E19" s="873">
        <v>-131.74299999999999</v>
      </c>
      <c r="F19" s="295"/>
      <c r="G19" s="295">
        <v>3.9952960000000002</v>
      </c>
      <c r="H19" s="295"/>
      <c r="I19" s="1170">
        <v>3.9952960000000002</v>
      </c>
      <c r="J19" s="499"/>
    </row>
    <row r="20" spans="1:10" s="10" customFormat="1" ht="12" customHeight="1" x14ac:dyDescent="0.15">
      <c r="B20" s="53" t="s">
        <v>32</v>
      </c>
      <c r="C20" s="130">
        <v>465.79729999999995</v>
      </c>
      <c r="D20" s="130">
        <v>349.1379</v>
      </c>
      <c r="E20" s="525">
        <v>814.9351999999999</v>
      </c>
      <c r="F20" s="874"/>
      <c r="G20" s="130">
        <v>93.020403000000002</v>
      </c>
      <c r="H20" s="130"/>
      <c r="I20" s="525">
        <v>93.020403000000002</v>
      </c>
      <c r="J20" s="499"/>
    </row>
    <row r="21" spans="1:10" s="10" customFormat="1" ht="12" customHeight="1" x14ac:dyDescent="0.15">
      <c r="B21" s="54" t="s">
        <v>33</v>
      </c>
      <c r="C21" s="40">
        <v>-97.590900000000005</v>
      </c>
      <c r="D21" s="40">
        <v>-35.928100000000001</v>
      </c>
      <c r="E21" s="864">
        <v>-133.51900000000001</v>
      </c>
      <c r="F21" s="40"/>
      <c r="G21" s="40">
        <v>-26.072963999999999</v>
      </c>
      <c r="H21" s="40"/>
      <c r="I21" s="1168">
        <v>-26.072963999999999</v>
      </c>
      <c r="J21" s="499"/>
    </row>
    <row r="22" spans="1:10" s="10" customFormat="1" ht="12" customHeight="1" x14ac:dyDescent="0.15">
      <c r="B22" s="46" t="s">
        <v>18</v>
      </c>
      <c r="C22" s="867">
        <v>368.20640000000003</v>
      </c>
      <c r="D22" s="867">
        <v>313.2097</v>
      </c>
      <c r="E22" s="868">
        <v>681.41610000000003</v>
      </c>
      <c r="F22" s="869"/>
      <c r="G22" s="867">
        <v>66.947439000000003</v>
      </c>
      <c r="H22" s="867"/>
      <c r="I22" s="1169">
        <v>66.947439000000003</v>
      </c>
      <c r="J22" s="499"/>
    </row>
    <row r="23" spans="1:10" s="10" customFormat="1" ht="12" customHeight="1" x14ac:dyDescent="0.15">
      <c r="B23" s="789"/>
      <c r="C23" s="790"/>
      <c r="D23" s="790"/>
      <c r="E23" s="791"/>
      <c r="F23" s="790"/>
      <c r="G23" s="790"/>
      <c r="H23" s="790"/>
      <c r="I23" s="791"/>
      <c r="J23" s="499"/>
    </row>
    <row r="24" spans="1:10" ht="12" customHeight="1" x14ac:dyDescent="0.15">
      <c r="A24" s="499"/>
      <c r="B24" s="316" t="s">
        <v>17</v>
      </c>
      <c r="C24" s="875">
        <v>251.63589999999999</v>
      </c>
      <c r="D24" s="875">
        <v>228.4667</v>
      </c>
      <c r="E24" s="876">
        <v>480.1026</v>
      </c>
      <c r="F24" s="877"/>
      <c r="G24" s="875">
        <v>253.66634300000001</v>
      </c>
      <c r="H24" s="875"/>
      <c r="I24" s="1171">
        <v>253.66634300000001</v>
      </c>
    </row>
    <row r="25" spans="1:10" s="459" customFormat="1" ht="12" customHeight="1" x14ac:dyDescent="0.15">
      <c r="B25" s="878"/>
      <c r="C25" s="879"/>
      <c r="D25" s="879"/>
      <c r="E25" s="880"/>
      <c r="F25" s="879"/>
      <c r="G25" s="879"/>
      <c r="H25" s="879"/>
      <c r="I25" s="880"/>
      <c r="J25" s="499"/>
    </row>
    <row r="26" spans="1:10" s="1" customFormat="1" ht="12" customHeight="1" x14ac:dyDescent="0.15">
      <c r="A26" s="2"/>
      <c r="B26" s="881" t="s">
        <v>277</v>
      </c>
      <c r="C26" s="55"/>
      <c r="D26" s="55"/>
      <c r="E26" s="52"/>
      <c r="F26" s="374"/>
      <c r="G26" s="55"/>
      <c r="H26" s="55"/>
      <c r="I26" s="52"/>
      <c r="J26" s="499"/>
    </row>
    <row r="27" spans="1:10" s="1" customFormat="1" ht="12" customHeight="1" x14ac:dyDescent="0.15">
      <c r="A27" s="2"/>
      <c r="B27" s="882" t="s">
        <v>257</v>
      </c>
      <c r="C27" s="55">
        <v>902.25839999999994</v>
      </c>
      <c r="D27" s="55">
        <v>729.26</v>
      </c>
      <c r="E27" s="864">
        <v>1631.5183999999999</v>
      </c>
      <c r="F27" s="374"/>
      <c r="G27" s="55">
        <v>851.62296000000003</v>
      </c>
      <c r="H27" s="55"/>
      <c r="I27" s="1168">
        <v>851.62296000000003</v>
      </c>
      <c r="J27" s="499"/>
    </row>
    <row r="28" spans="1:10" s="1" customFormat="1" ht="12" customHeight="1" x14ac:dyDescent="0.15">
      <c r="A28" s="2"/>
      <c r="B28" s="882" t="s">
        <v>258</v>
      </c>
      <c r="C28" s="55">
        <v>152.29499999999999</v>
      </c>
      <c r="D28" s="55">
        <v>67.061400000000006</v>
      </c>
      <c r="E28" s="864">
        <v>219.35640000000001</v>
      </c>
      <c r="F28" s="374"/>
      <c r="G28" s="55">
        <v>163.587479</v>
      </c>
      <c r="H28" s="55"/>
      <c r="I28" s="1168">
        <v>163.587479</v>
      </c>
      <c r="J28" s="499"/>
    </row>
    <row r="29" spans="1:10" s="1" customFormat="1" ht="12" customHeight="1" x14ac:dyDescent="0.15">
      <c r="A29" s="2"/>
      <c r="B29" s="882" t="s">
        <v>354</v>
      </c>
      <c r="C29" s="55">
        <v>70.167000000000002</v>
      </c>
      <c r="D29" s="55">
        <v>65.590499999999992</v>
      </c>
      <c r="E29" s="873">
        <v>135.75749999999999</v>
      </c>
      <c r="F29" s="374"/>
      <c r="G29" s="55">
        <v>65.710076000000001</v>
      </c>
      <c r="H29" s="55"/>
      <c r="I29" s="1170">
        <v>65.710076000000001</v>
      </c>
      <c r="J29" s="499"/>
    </row>
    <row r="30" spans="1:10" s="1" customFormat="1" ht="12" customHeight="1" x14ac:dyDescent="0.15">
      <c r="A30" s="2"/>
      <c r="B30" s="46" t="s">
        <v>259</v>
      </c>
      <c r="C30" s="867">
        <v>1124.7204000000002</v>
      </c>
      <c r="D30" s="867">
        <v>861.91190000000006</v>
      </c>
      <c r="E30" s="868">
        <v>1986.6323000000002</v>
      </c>
      <c r="F30" s="867"/>
      <c r="G30" s="867">
        <v>1080.920515</v>
      </c>
      <c r="H30" s="867"/>
      <c r="I30" s="1169">
        <v>1080.920515</v>
      </c>
      <c r="J30" s="499"/>
    </row>
    <row r="31" spans="1:10" s="1" customFormat="1" ht="12" customHeight="1" x14ac:dyDescent="0.15">
      <c r="A31" s="2"/>
      <c r="B31" s="881"/>
      <c r="C31" s="130"/>
      <c r="D31" s="130"/>
      <c r="E31" s="883"/>
      <c r="F31" s="130"/>
      <c r="G31" s="130"/>
      <c r="H31" s="130"/>
      <c r="I31" s="883"/>
      <c r="J31" s="499"/>
    </row>
    <row r="32" spans="1:10" s="1" customFormat="1" ht="12" customHeight="1" x14ac:dyDescent="0.15">
      <c r="A32" s="3"/>
      <c r="B32" s="881" t="s">
        <v>55</v>
      </c>
      <c r="C32" s="130"/>
      <c r="D32" s="130"/>
      <c r="E32" s="912"/>
      <c r="F32" s="130"/>
      <c r="G32" s="130"/>
      <c r="H32" s="130"/>
      <c r="I32" s="883"/>
      <c r="J32" s="499"/>
    </row>
    <row r="33" spans="1:12" s="1" customFormat="1" ht="12" customHeight="1" x14ac:dyDescent="0.15">
      <c r="A33" s="3"/>
      <c r="B33" s="882" t="s">
        <v>54</v>
      </c>
      <c r="C33" s="55">
        <v>366.346</v>
      </c>
      <c r="D33" s="55">
        <v>399.31970000000001</v>
      </c>
      <c r="E33" s="864">
        <v>765.66570000000002</v>
      </c>
      <c r="F33" s="374"/>
      <c r="G33" s="55">
        <v>405.91721799999999</v>
      </c>
      <c r="H33" s="55"/>
      <c r="I33" s="1168">
        <v>405.91721799999999</v>
      </c>
      <c r="J33" s="499"/>
    </row>
    <row r="34" spans="1:12" s="1" customFormat="1" ht="12" customHeight="1" x14ac:dyDescent="0.15">
      <c r="A34" s="3"/>
      <c r="B34" s="882" t="s">
        <v>53</v>
      </c>
      <c r="C34" s="55">
        <v>15.468</v>
      </c>
      <c r="D34" s="55">
        <v>9.1151999999999997</v>
      </c>
      <c r="E34" s="864">
        <v>24.583199999999998</v>
      </c>
      <c r="F34" s="374"/>
      <c r="G34" s="55">
        <v>11.823741</v>
      </c>
      <c r="H34" s="55"/>
      <c r="I34" s="1170">
        <v>11.823741</v>
      </c>
      <c r="J34" s="499"/>
    </row>
    <row r="35" spans="1:12" s="1" customFormat="1" ht="12" customHeight="1" x14ac:dyDescent="0.15">
      <c r="A35" s="3"/>
      <c r="B35" s="46" t="s">
        <v>52</v>
      </c>
      <c r="C35" s="867">
        <v>52.102600000000002</v>
      </c>
      <c r="D35" s="867">
        <v>49.047200000000004</v>
      </c>
      <c r="E35" s="868">
        <v>101.1498</v>
      </c>
      <c r="F35" s="867"/>
      <c r="G35" s="867">
        <v>52.415463000000003</v>
      </c>
      <c r="H35" s="867"/>
      <c r="I35" s="1169">
        <v>52.415463000000003</v>
      </c>
      <c r="J35" s="499"/>
    </row>
    <row r="36" spans="1:12" s="459" customFormat="1" ht="12" customHeight="1" x14ac:dyDescent="0.15">
      <c r="B36" s="878"/>
      <c r="C36" s="879"/>
      <c r="D36" s="879"/>
      <c r="E36" s="880"/>
      <c r="F36" s="879"/>
      <c r="G36" s="879"/>
      <c r="H36" s="879"/>
      <c r="I36" s="880"/>
      <c r="J36" s="499"/>
    </row>
    <row r="37" spans="1:12" s="1" customFormat="1" ht="12" customHeight="1" x14ac:dyDescent="0.15">
      <c r="A37" s="3"/>
      <c r="B37" s="146" t="s">
        <v>425</v>
      </c>
      <c r="C37" s="374">
        <v>8.8439999999999994</v>
      </c>
      <c r="D37" s="374">
        <v>3.2485999999999997</v>
      </c>
      <c r="E37" s="41">
        <v>12.092599999999999</v>
      </c>
      <c r="F37" s="495"/>
      <c r="G37" s="374">
        <v>10.441597</v>
      </c>
      <c r="H37" s="374"/>
      <c r="I37" s="41">
        <v>10.441597</v>
      </c>
      <c r="J37" s="459"/>
    </row>
    <row r="38" spans="1:12" s="1" customFormat="1" ht="12" customHeight="1" x14ac:dyDescent="0.15">
      <c r="A38" s="3"/>
      <c r="B38" s="146" t="s">
        <v>426</v>
      </c>
      <c r="C38" s="374">
        <v>5.0869999999999997</v>
      </c>
      <c r="D38" s="374">
        <v>4.5687999999999995</v>
      </c>
      <c r="E38" s="41">
        <v>9.6557999999999993</v>
      </c>
      <c r="F38" s="495"/>
      <c r="G38" s="374">
        <v>5.768751</v>
      </c>
      <c r="H38" s="374"/>
      <c r="I38" s="41">
        <v>5.768751</v>
      </c>
      <c r="J38" s="459"/>
    </row>
    <row r="39" spans="1:12" ht="12" customHeight="1" x14ac:dyDescent="0.15">
      <c r="A39" s="499"/>
      <c r="B39" s="472"/>
      <c r="C39" s="130"/>
      <c r="D39" s="130"/>
      <c r="E39" s="111"/>
      <c r="F39" s="495"/>
      <c r="G39" s="130"/>
      <c r="H39" s="130"/>
      <c r="I39" s="111"/>
    </row>
    <row r="40" spans="1:12" s="493" customFormat="1" ht="12" customHeight="1" x14ac:dyDescent="0.15">
      <c r="B40" s="472" t="s">
        <v>106</v>
      </c>
      <c r="C40" s="130"/>
      <c r="D40" s="130"/>
      <c r="E40" s="111"/>
      <c r="F40" s="495"/>
      <c r="G40" s="130"/>
      <c r="H40" s="130"/>
      <c r="I40" s="111"/>
      <c r="J40" s="459"/>
    </row>
    <row r="41" spans="1:12" s="459" customFormat="1" ht="12" customHeight="1" x14ac:dyDescent="0.15">
      <c r="B41" s="146" t="s">
        <v>49</v>
      </c>
      <c r="C41" s="55">
        <v>4328.0889999999999</v>
      </c>
      <c r="D41" s="55">
        <v>5840.6242999999995</v>
      </c>
      <c r="E41" s="41">
        <v>10168.713299999999</v>
      </c>
      <c r="F41" s="495"/>
      <c r="G41" s="374">
        <v>6120.7727050000003</v>
      </c>
      <c r="H41" s="374"/>
      <c r="I41" s="41">
        <v>6120.7727050000003</v>
      </c>
    </row>
    <row r="42" spans="1:12" s="459" customFormat="1" ht="12" customHeight="1" x14ac:dyDescent="0.15">
      <c r="B42" s="885" t="s">
        <v>47</v>
      </c>
      <c r="C42" s="765">
        <v>650.77099999999996</v>
      </c>
      <c r="D42" s="765">
        <v>760.7192</v>
      </c>
      <c r="E42" s="124">
        <v>1411.4902</v>
      </c>
      <c r="F42" s="489"/>
      <c r="G42" s="886">
        <v>749.09526100000005</v>
      </c>
      <c r="H42" s="886"/>
      <c r="I42" s="124">
        <v>749.09526100000005</v>
      </c>
    </row>
    <row r="43" spans="1:12" ht="12" customHeight="1" x14ac:dyDescent="0.15">
      <c r="A43" s="499"/>
      <c r="B43" s="146"/>
      <c r="C43" s="130"/>
      <c r="D43" s="130"/>
      <c r="E43" s="111"/>
      <c r="F43" s="495"/>
      <c r="G43" s="130"/>
      <c r="H43" s="130"/>
      <c r="I43" s="111"/>
    </row>
    <row r="44" spans="1:12" ht="12" customHeight="1" x14ac:dyDescent="0.15">
      <c r="A44" s="499"/>
      <c r="B44" s="472" t="s">
        <v>261</v>
      </c>
      <c r="C44" s="130"/>
      <c r="D44" s="130"/>
      <c r="E44" s="111"/>
      <c r="F44" s="130"/>
      <c r="G44" s="130"/>
      <c r="H44" s="130"/>
      <c r="I44" s="111"/>
      <c r="L44" s="493"/>
    </row>
    <row r="45" spans="1:12" ht="12" customHeight="1" x14ac:dyDescent="0.15">
      <c r="A45" s="499"/>
      <c r="B45" s="146" t="s">
        <v>19</v>
      </c>
      <c r="C45" s="374">
        <v>7.9049315299999989</v>
      </c>
      <c r="D45" s="374">
        <v>0.59881796499999984</v>
      </c>
      <c r="E45" s="41">
        <v>8.5037494949999992</v>
      </c>
      <c r="F45" s="136"/>
      <c r="G45" s="374">
        <v>0.1547888800000003</v>
      </c>
      <c r="H45" s="374"/>
      <c r="I45" s="41">
        <v>0.1547888800000003</v>
      </c>
    </row>
    <row r="46" spans="1:12" ht="12" customHeight="1" x14ac:dyDescent="0.15">
      <c r="A46" s="499"/>
      <c r="B46" s="885" t="s">
        <v>262</v>
      </c>
      <c r="C46" s="584">
        <v>7.9460398451635956E-3</v>
      </c>
      <c r="D46" s="584">
        <v>4.758320880593752E-4</v>
      </c>
      <c r="E46" s="585">
        <v>3.7739235035973394E-3</v>
      </c>
      <c r="F46" s="584"/>
      <c r="G46" s="584">
        <v>2.1629026648347863E-4</v>
      </c>
      <c r="H46" s="584"/>
      <c r="I46" s="585">
        <v>2.1629026648347863E-4</v>
      </c>
    </row>
    <row r="47" spans="1:12" ht="12" customHeight="1" x14ac:dyDescent="0.15">
      <c r="A47" s="499"/>
      <c r="B47" s="459"/>
    </row>
    <row r="48" spans="1:12" ht="12" customHeight="1" x14ac:dyDescent="0.15">
      <c r="A48" s="499"/>
      <c r="B48" s="459"/>
    </row>
    <row r="49" spans="1:1" ht="12" customHeight="1" x14ac:dyDescent="0.15">
      <c r="A49" s="499"/>
    </row>
    <row r="50" spans="1:1" ht="12" customHeight="1" x14ac:dyDescent="0.15">
      <c r="A50" s="499"/>
    </row>
    <row r="51" spans="1:1" ht="12" customHeight="1" x14ac:dyDescent="0.15">
      <c r="A51" s="499"/>
    </row>
    <row r="52" spans="1:1" ht="12" customHeight="1" x14ac:dyDescent="0.15">
      <c r="A52" s="499"/>
    </row>
    <row r="53" spans="1:1" ht="12" customHeight="1" x14ac:dyDescent="0.15">
      <c r="A53" s="499"/>
    </row>
    <row r="54" spans="1:1" ht="12" customHeight="1" x14ac:dyDescent="0.15">
      <c r="A54" s="499"/>
    </row>
    <row r="55" spans="1:1" ht="12" customHeight="1" x14ac:dyDescent="0.15">
      <c r="A55" s="499"/>
    </row>
    <row r="56" spans="1:1" ht="12" customHeight="1" x14ac:dyDescent="0.15">
      <c r="A56" s="499"/>
    </row>
    <row r="57" spans="1:1" ht="12" customHeight="1" x14ac:dyDescent="0.15">
      <c r="A57" s="499"/>
    </row>
    <row r="58" spans="1:1" ht="12" customHeight="1" x14ac:dyDescent="0.15">
      <c r="A58" s="499"/>
    </row>
    <row r="59" spans="1:1" ht="12" customHeight="1" x14ac:dyDescent="0.15">
      <c r="A59" s="499"/>
    </row>
    <row r="60" spans="1:1" ht="12" customHeight="1" x14ac:dyDescent="0.15">
      <c r="A60" s="499"/>
    </row>
    <row r="61" spans="1:1" ht="12" customHeight="1" x14ac:dyDescent="0.15">
      <c r="A61" s="499"/>
    </row>
    <row r="62" spans="1:1" ht="12" customHeight="1" x14ac:dyDescent="0.15">
      <c r="A62" s="499"/>
    </row>
    <row r="63" spans="1:1" ht="12" customHeight="1" x14ac:dyDescent="0.15">
      <c r="A63" s="499"/>
    </row>
    <row r="64" spans="1:1" ht="12" customHeight="1" x14ac:dyDescent="0.15">
      <c r="A64" s="499"/>
    </row>
    <row r="65" spans="1:1" ht="12" customHeight="1" x14ac:dyDescent="0.15">
      <c r="A65" s="499"/>
    </row>
    <row r="66" spans="1:1" ht="12" customHeight="1" x14ac:dyDescent="0.15">
      <c r="A66" s="499"/>
    </row>
    <row r="67" spans="1:1" ht="12" customHeight="1" x14ac:dyDescent="0.15">
      <c r="A67" s="499"/>
    </row>
    <row r="68" spans="1:1" ht="12" customHeight="1" x14ac:dyDescent="0.15">
      <c r="A68" s="499"/>
    </row>
    <row r="69" spans="1:1" ht="12" customHeight="1" x14ac:dyDescent="0.15">
      <c r="A69" s="499"/>
    </row>
    <row r="70" spans="1:1" ht="12" customHeight="1" x14ac:dyDescent="0.15">
      <c r="A70" s="499"/>
    </row>
    <row r="71" spans="1:1" ht="12" customHeight="1" x14ac:dyDescent="0.15">
      <c r="A71" s="499"/>
    </row>
    <row r="72" spans="1:1" ht="12" customHeight="1" x14ac:dyDescent="0.15">
      <c r="A72" s="499"/>
    </row>
    <row r="73" spans="1:1" ht="12" customHeight="1" x14ac:dyDescent="0.15">
      <c r="A73" s="499"/>
    </row>
    <row r="74" spans="1:1" ht="12" customHeight="1" x14ac:dyDescent="0.15">
      <c r="A74" s="499"/>
    </row>
    <row r="75" spans="1:1" ht="12" customHeight="1" x14ac:dyDescent="0.15">
      <c r="A75" s="499"/>
    </row>
    <row r="76" spans="1:1" ht="12" customHeight="1" x14ac:dyDescent="0.15">
      <c r="A76" s="499"/>
    </row>
    <row r="77" spans="1:1" ht="12" customHeight="1" x14ac:dyDescent="0.15">
      <c r="A77" s="499"/>
    </row>
    <row r="78" spans="1:1" ht="12" customHeight="1" x14ac:dyDescent="0.15">
      <c r="A78" s="499"/>
    </row>
    <row r="79" spans="1:1" ht="12" customHeight="1" x14ac:dyDescent="0.15">
      <c r="A79" s="499"/>
    </row>
    <row r="80" spans="1:1" ht="12" customHeight="1" x14ac:dyDescent="0.15">
      <c r="A80" s="499"/>
    </row>
    <row r="81" spans="1:1" ht="12" customHeight="1" x14ac:dyDescent="0.15">
      <c r="A81" s="499"/>
    </row>
    <row r="82" spans="1:1" ht="12" customHeight="1" x14ac:dyDescent="0.15">
      <c r="A82" s="499"/>
    </row>
    <row r="83" spans="1:1" ht="12" customHeight="1" x14ac:dyDescent="0.15">
      <c r="A83" s="499"/>
    </row>
    <row r="84" spans="1:1" ht="12" customHeight="1" x14ac:dyDescent="0.15">
      <c r="A84" s="499"/>
    </row>
    <row r="85" spans="1:1" ht="12" customHeight="1" x14ac:dyDescent="0.15">
      <c r="A85" s="499"/>
    </row>
    <row r="86" spans="1:1" ht="12" customHeight="1" x14ac:dyDescent="0.15">
      <c r="A86" s="499"/>
    </row>
    <row r="87" spans="1:1" ht="12" customHeight="1" x14ac:dyDescent="0.15">
      <c r="A87" s="499"/>
    </row>
    <row r="88" spans="1:1" ht="12" customHeight="1" x14ac:dyDescent="0.15">
      <c r="A88" s="499"/>
    </row>
    <row r="89" spans="1:1" ht="12" customHeight="1" x14ac:dyDescent="0.15">
      <c r="A89" s="499"/>
    </row>
    <row r="90" spans="1:1" ht="12" customHeight="1" x14ac:dyDescent="0.15">
      <c r="A90" s="499"/>
    </row>
    <row r="91" spans="1:1" ht="12" customHeight="1" x14ac:dyDescent="0.15">
      <c r="A91" s="499"/>
    </row>
    <row r="92" spans="1:1" ht="12" customHeight="1" x14ac:dyDescent="0.15">
      <c r="A92" s="499"/>
    </row>
    <row r="93" spans="1:1" ht="12" customHeight="1" x14ac:dyDescent="0.15">
      <c r="A93" s="499"/>
    </row>
    <row r="94" spans="1:1" ht="12" customHeight="1" x14ac:dyDescent="0.15">
      <c r="A94" s="499"/>
    </row>
    <row r="95" spans="1:1" ht="12" customHeight="1" x14ac:dyDescent="0.15">
      <c r="A95" s="499"/>
    </row>
    <row r="96" spans="1:1" ht="12" customHeight="1" x14ac:dyDescent="0.15">
      <c r="A96" s="499"/>
    </row>
    <row r="97" spans="1:1" ht="12" customHeight="1" x14ac:dyDescent="0.15">
      <c r="A97" s="499"/>
    </row>
    <row r="98" spans="1:1" ht="12" customHeight="1" x14ac:dyDescent="0.15">
      <c r="A98" s="499"/>
    </row>
    <row r="99" spans="1:1" ht="12" customHeight="1" x14ac:dyDescent="0.15">
      <c r="A99" s="499"/>
    </row>
    <row r="100" spans="1:1" ht="12" customHeight="1" x14ac:dyDescent="0.15">
      <c r="A100" s="499"/>
    </row>
    <row r="101" spans="1:1" ht="12" customHeight="1" x14ac:dyDescent="0.15">
      <c r="A101" s="499"/>
    </row>
    <row r="102" spans="1:1" ht="12" customHeight="1" x14ac:dyDescent="0.15">
      <c r="A102" s="499"/>
    </row>
    <row r="103" spans="1:1" ht="12" customHeight="1" x14ac:dyDescent="0.15">
      <c r="A103" s="499"/>
    </row>
    <row r="104" spans="1:1" ht="12" customHeight="1" x14ac:dyDescent="0.15">
      <c r="A104" s="499"/>
    </row>
    <row r="105" spans="1:1" ht="12" customHeight="1" x14ac:dyDescent="0.15">
      <c r="A105" s="499"/>
    </row>
    <row r="106" spans="1:1" ht="12" customHeight="1" x14ac:dyDescent="0.15">
      <c r="A106" s="499"/>
    </row>
    <row r="107" spans="1:1" ht="12" customHeight="1" x14ac:dyDescent="0.15">
      <c r="A107" s="499"/>
    </row>
    <row r="108" spans="1:1" ht="12" customHeight="1" x14ac:dyDescent="0.15">
      <c r="A108" s="499"/>
    </row>
    <row r="109" spans="1:1" ht="12" customHeight="1" x14ac:dyDescent="0.15">
      <c r="A109" s="499"/>
    </row>
    <row r="110" spans="1:1" ht="12" customHeight="1" x14ac:dyDescent="0.15">
      <c r="A110" s="499"/>
    </row>
    <row r="111" spans="1:1" ht="12" customHeight="1" x14ac:dyDescent="0.15">
      <c r="A111" s="499"/>
    </row>
    <row r="112" spans="1:1" ht="12" customHeight="1" x14ac:dyDescent="0.15">
      <c r="A112" s="499"/>
    </row>
    <row r="113" spans="1:1" ht="12" customHeight="1" x14ac:dyDescent="0.15">
      <c r="A113" s="499"/>
    </row>
    <row r="114" spans="1:1" ht="12" customHeight="1" x14ac:dyDescent="0.15">
      <c r="A114" s="499"/>
    </row>
    <row r="115" spans="1:1" ht="12" customHeight="1" x14ac:dyDescent="0.15">
      <c r="A115" s="499"/>
    </row>
    <row r="116" spans="1:1" ht="12" customHeight="1" x14ac:dyDescent="0.15">
      <c r="A116" s="499"/>
    </row>
    <row r="117" spans="1:1" ht="12" customHeight="1" x14ac:dyDescent="0.15">
      <c r="A117" s="499"/>
    </row>
    <row r="118" spans="1:1" ht="12" customHeight="1" x14ac:dyDescent="0.15">
      <c r="A118" s="499"/>
    </row>
    <row r="119" spans="1:1" ht="12" customHeight="1" x14ac:dyDescent="0.15">
      <c r="A119" s="499"/>
    </row>
    <row r="120" spans="1:1" ht="12" customHeight="1" x14ac:dyDescent="0.15">
      <c r="A120" s="499"/>
    </row>
    <row r="121" spans="1:1" ht="12" customHeight="1" x14ac:dyDescent="0.15">
      <c r="A121" s="499"/>
    </row>
    <row r="122" spans="1:1" ht="12" customHeight="1" x14ac:dyDescent="0.15">
      <c r="A122" s="499"/>
    </row>
    <row r="123" spans="1:1" ht="12" customHeight="1" x14ac:dyDescent="0.15">
      <c r="A123" s="499"/>
    </row>
    <row r="124" spans="1:1" ht="12" customHeight="1" x14ac:dyDescent="0.15">
      <c r="A124" s="499"/>
    </row>
    <row r="125" spans="1:1" ht="12" customHeight="1" x14ac:dyDescent="0.15">
      <c r="A125" s="499"/>
    </row>
    <row r="126" spans="1:1" ht="12" customHeight="1" x14ac:dyDescent="0.15">
      <c r="A126" s="499"/>
    </row>
    <row r="127" spans="1:1" ht="12" customHeight="1" x14ac:dyDescent="0.15">
      <c r="A127" s="499"/>
    </row>
    <row r="128" spans="1:1" ht="12" customHeight="1" x14ac:dyDescent="0.15">
      <c r="A128" s="499"/>
    </row>
    <row r="129" spans="1:1" ht="12" customHeight="1" x14ac:dyDescent="0.15">
      <c r="A129" s="499"/>
    </row>
    <row r="130" spans="1:1" ht="12" customHeight="1" x14ac:dyDescent="0.15">
      <c r="A130" s="499"/>
    </row>
    <row r="131" spans="1:1" ht="12" customHeight="1" x14ac:dyDescent="0.15">
      <c r="A131" s="499"/>
    </row>
    <row r="132" spans="1:1" ht="12" customHeight="1" x14ac:dyDescent="0.15">
      <c r="A132" s="499"/>
    </row>
    <row r="133" spans="1:1" ht="12" customHeight="1" x14ac:dyDescent="0.15">
      <c r="A133" s="499"/>
    </row>
    <row r="134" spans="1:1" ht="12" customHeight="1" x14ac:dyDescent="0.15">
      <c r="A134" s="499"/>
    </row>
    <row r="135" spans="1:1" ht="12" customHeight="1" x14ac:dyDescent="0.15">
      <c r="A135" s="499"/>
    </row>
    <row r="136" spans="1:1" ht="12" customHeight="1" x14ac:dyDescent="0.15">
      <c r="A136" s="499"/>
    </row>
    <row r="137" spans="1:1" ht="12" customHeight="1" x14ac:dyDescent="0.15">
      <c r="A137" s="499"/>
    </row>
    <row r="138" spans="1:1" ht="12" customHeight="1" x14ac:dyDescent="0.15">
      <c r="A138" s="499"/>
    </row>
    <row r="139" spans="1:1" ht="12" customHeight="1" x14ac:dyDescent="0.15">
      <c r="A139" s="499"/>
    </row>
    <row r="140" spans="1:1" ht="12" customHeight="1" x14ac:dyDescent="0.15">
      <c r="A140" s="499"/>
    </row>
    <row r="141" spans="1:1" ht="12" customHeight="1" x14ac:dyDescent="0.15">
      <c r="A141" s="499"/>
    </row>
    <row r="142" spans="1:1" ht="12" customHeight="1" x14ac:dyDescent="0.15">
      <c r="A142" s="499"/>
    </row>
    <row r="143" spans="1:1" ht="12" customHeight="1" x14ac:dyDescent="0.15">
      <c r="A143" s="499"/>
    </row>
    <row r="144" spans="1:1" ht="12" customHeight="1" x14ac:dyDescent="0.15">
      <c r="A144" s="499"/>
    </row>
    <row r="145" spans="1:1" ht="12" customHeight="1" x14ac:dyDescent="0.15">
      <c r="A145" s="499"/>
    </row>
    <row r="146" spans="1:1" ht="12" customHeight="1" x14ac:dyDescent="0.15">
      <c r="A146" s="499"/>
    </row>
    <row r="147" spans="1:1" ht="12" customHeight="1" x14ac:dyDescent="0.15">
      <c r="A147" s="499"/>
    </row>
    <row r="148" spans="1:1" ht="12" customHeight="1" x14ac:dyDescent="0.15">
      <c r="A148" s="499"/>
    </row>
    <row r="149" spans="1:1" ht="12" customHeight="1" x14ac:dyDescent="0.15">
      <c r="A149" s="499"/>
    </row>
    <row r="150" spans="1:1" ht="12" customHeight="1" x14ac:dyDescent="0.15">
      <c r="A150" s="499"/>
    </row>
    <row r="151" spans="1:1" ht="12" customHeight="1" x14ac:dyDescent="0.15">
      <c r="A151" s="499"/>
    </row>
    <row r="152" spans="1:1" ht="12" customHeight="1" x14ac:dyDescent="0.15">
      <c r="A152" s="499"/>
    </row>
    <row r="153" spans="1:1" ht="12" customHeight="1" x14ac:dyDescent="0.15">
      <c r="A153" s="499"/>
    </row>
    <row r="154" spans="1:1" ht="12" customHeight="1" x14ac:dyDescent="0.15">
      <c r="A154" s="499"/>
    </row>
    <row r="155" spans="1:1" ht="12" customHeight="1" x14ac:dyDescent="0.15">
      <c r="A155" s="499"/>
    </row>
    <row r="156" spans="1:1" ht="12" customHeight="1" x14ac:dyDescent="0.15">
      <c r="A156" s="499"/>
    </row>
    <row r="157" spans="1:1" ht="12" customHeight="1" x14ac:dyDescent="0.15">
      <c r="A157" s="499"/>
    </row>
    <row r="158" spans="1:1" ht="12" customHeight="1" x14ac:dyDescent="0.15">
      <c r="A158" s="499"/>
    </row>
    <row r="159" spans="1:1" ht="12" customHeight="1" x14ac:dyDescent="0.15">
      <c r="A159" s="499"/>
    </row>
    <row r="160" spans="1:1" ht="12" customHeight="1" x14ac:dyDescent="0.15">
      <c r="A160" s="499"/>
    </row>
    <row r="161" spans="1:1" ht="12" customHeight="1" x14ac:dyDescent="0.15">
      <c r="A161" s="499"/>
    </row>
    <row r="162" spans="1:1" ht="12" customHeight="1" x14ac:dyDescent="0.15">
      <c r="A162" s="499"/>
    </row>
    <row r="163" spans="1:1" ht="12" customHeight="1" x14ac:dyDescent="0.15">
      <c r="A163" s="499"/>
    </row>
    <row r="164" spans="1:1" ht="12" customHeight="1" x14ac:dyDescent="0.15">
      <c r="A164" s="499"/>
    </row>
    <row r="165" spans="1:1" ht="12" customHeight="1" x14ac:dyDescent="0.15">
      <c r="A165" s="499"/>
    </row>
    <row r="166" spans="1:1" ht="12" customHeight="1" x14ac:dyDescent="0.15">
      <c r="A166" s="499"/>
    </row>
    <row r="167" spans="1:1" ht="12" customHeight="1" x14ac:dyDescent="0.15">
      <c r="A167" s="499"/>
    </row>
    <row r="168" spans="1:1" ht="12" customHeight="1" x14ac:dyDescent="0.15">
      <c r="A168" s="499"/>
    </row>
    <row r="169" spans="1:1" ht="12" customHeight="1" x14ac:dyDescent="0.15">
      <c r="A169" s="499"/>
    </row>
    <row r="170" spans="1:1" ht="12" customHeight="1" x14ac:dyDescent="0.15">
      <c r="A170" s="499"/>
    </row>
    <row r="171" spans="1:1" ht="12" customHeight="1" x14ac:dyDescent="0.15">
      <c r="A171" s="499"/>
    </row>
    <row r="172" spans="1:1" ht="12" customHeight="1" x14ac:dyDescent="0.15">
      <c r="A172" s="499"/>
    </row>
    <row r="173" spans="1:1" ht="12" customHeight="1" x14ac:dyDescent="0.15">
      <c r="A173" s="499"/>
    </row>
    <row r="174" spans="1:1" ht="12" customHeight="1" x14ac:dyDescent="0.15">
      <c r="A174" s="499"/>
    </row>
    <row r="175" spans="1:1" ht="12" customHeight="1" x14ac:dyDescent="0.15">
      <c r="A175" s="499"/>
    </row>
    <row r="176" spans="1:1" ht="12" customHeight="1" x14ac:dyDescent="0.15">
      <c r="A176" s="499"/>
    </row>
    <row r="177" spans="1:1" ht="12" customHeight="1" x14ac:dyDescent="0.15">
      <c r="A177" s="499"/>
    </row>
    <row r="178" spans="1:1" ht="12" customHeight="1" x14ac:dyDescent="0.15">
      <c r="A178" s="499"/>
    </row>
    <row r="179" spans="1:1" ht="12" customHeight="1" x14ac:dyDescent="0.15">
      <c r="A179" s="499"/>
    </row>
    <row r="180" spans="1:1" ht="12" customHeight="1" x14ac:dyDescent="0.15">
      <c r="A180" s="499"/>
    </row>
    <row r="181" spans="1:1" ht="12" customHeight="1" x14ac:dyDescent="0.15">
      <c r="A181" s="499"/>
    </row>
    <row r="182" spans="1:1" ht="12" customHeight="1" x14ac:dyDescent="0.15">
      <c r="A182" s="499"/>
    </row>
    <row r="183" spans="1:1" ht="12" customHeight="1" x14ac:dyDescent="0.15">
      <c r="A183" s="499"/>
    </row>
    <row r="184" spans="1:1" ht="12" customHeight="1" x14ac:dyDescent="0.15">
      <c r="A184" s="499"/>
    </row>
    <row r="185" spans="1:1" ht="12" customHeight="1" x14ac:dyDescent="0.15">
      <c r="A185" s="499"/>
    </row>
    <row r="186" spans="1:1" ht="12" customHeight="1" x14ac:dyDescent="0.15">
      <c r="A186" s="499"/>
    </row>
    <row r="187" spans="1:1" ht="12" customHeight="1" x14ac:dyDescent="0.15">
      <c r="A187" s="499"/>
    </row>
    <row r="188" spans="1:1" ht="12" customHeight="1" x14ac:dyDescent="0.15">
      <c r="A188" s="499"/>
    </row>
    <row r="189" spans="1:1" ht="12" customHeight="1" x14ac:dyDescent="0.15">
      <c r="A189" s="499"/>
    </row>
    <row r="190" spans="1:1" ht="12" customHeight="1" x14ac:dyDescent="0.15">
      <c r="A190" s="499"/>
    </row>
    <row r="191" spans="1:1" ht="12" customHeight="1" x14ac:dyDescent="0.15">
      <c r="A191" s="499"/>
    </row>
    <row r="192" spans="1:1" ht="12" customHeight="1" x14ac:dyDescent="0.15">
      <c r="A192" s="499"/>
    </row>
    <row r="193" spans="1:1" ht="12" customHeight="1" x14ac:dyDescent="0.15">
      <c r="A193" s="499"/>
    </row>
    <row r="194" spans="1:1" ht="12" customHeight="1" x14ac:dyDescent="0.15">
      <c r="A194" s="499"/>
    </row>
    <row r="195" spans="1:1" ht="12" customHeight="1" x14ac:dyDescent="0.15">
      <c r="A195" s="499"/>
    </row>
    <row r="196" spans="1:1" ht="12" customHeight="1" x14ac:dyDescent="0.15">
      <c r="A196" s="499"/>
    </row>
    <row r="197" spans="1:1" ht="12" customHeight="1" x14ac:dyDescent="0.15">
      <c r="A197" s="499"/>
    </row>
    <row r="198" spans="1:1" ht="12" customHeight="1" x14ac:dyDescent="0.15">
      <c r="A198" s="499"/>
    </row>
    <row r="199" spans="1:1" ht="12" customHeight="1" x14ac:dyDescent="0.15">
      <c r="A199" s="499"/>
    </row>
    <row r="200" spans="1:1" ht="12" customHeight="1" x14ac:dyDescent="0.15">
      <c r="A200" s="499"/>
    </row>
    <row r="201" spans="1:1" ht="12" customHeight="1" x14ac:dyDescent="0.15">
      <c r="A201" s="499"/>
    </row>
    <row r="202" spans="1:1" ht="12" customHeight="1" x14ac:dyDescent="0.15">
      <c r="A202" s="499"/>
    </row>
    <row r="203" spans="1:1" ht="12" customHeight="1" x14ac:dyDescent="0.15">
      <c r="A203" s="499"/>
    </row>
    <row r="204" spans="1:1" ht="12" customHeight="1" x14ac:dyDescent="0.15">
      <c r="A204" s="499"/>
    </row>
    <row r="205" spans="1:1" ht="12" customHeight="1" x14ac:dyDescent="0.15">
      <c r="A205" s="499"/>
    </row>
    <row r="206" spans="1:1" ht="12" customHeight="1" x14ac:dyDescent="0.15">
      <c r="A206" s="499"/>
    </row>
    <row r="207" spans="1:1" ht="12" customHeight="1" x14ac:dyDescent="0.15">
      <c r="A207" s="499"/>
    </row>
    <row r="208" spans="1:1" ht="12" customHeight="1" x14ac:dyDescent="0.15">
      <c r="A208" s="499"/>
    </row>
    <row r="209" spans="1:1" ht="12" customHeight="1" x14ac:dyDescent="0.15">
      <c r="A209" s="499"/>
    </row>
    <row r="210" spans="1:1" ht="12" customHeight="1" x14ac:dyDescent="0.15">
      <c r="A210" s="499"/>
    </row>
    <row r="211" spans="1:1" ht="12" customHeight="1" x14ac:dyDescent="0.15">
      <c r="A211" s="499"/>
    </row>
    <row r="212" spans="1:1" ht="12" customHeight="1" x14ac:dyDescent="0.15">
      <c r="A212" s="499"/>
    </row>
    <row r="213" spans="1:1" ht="12" customHeight="1" x14ac:dyDescent="0.15">
      <c r="A213" s="499"/>
    </row>
    <row r="214" spans="1:1" ht="12" customHeight="1" x14ac:dyDescent="0.15">
      <c r="A214" s="499"/>
    </row>
    <row r="215" spans="1:1" ht="12" customHeight="1" x14ac:dyDescent="0.15">
      <c r="A215" s="499"/>
    </row>
    <row r="216" spans="1:1" ht="12" customHeight="1" x14ac:dyDescent="0.15">
      <c r="A216" s="499"/>
    </row>
    <row r="217" spans="1:1" ht="12" customHeight="1" x14ac:dyDescent="0.15">
      <c r="A217" s="499"/>
    </row>
    <row r="218" spans="1:1" ht="12" customHeight="1" x14ac:dyDescent="0.15">
      <c r="A218" s="499"/>
    </row>
    <row r="219" spans="1:1" ht="12" customHeight="1" x14ac:dyDescent="0.15">
      <c r="A219" s="499"/>
    </row>
    <row r="220" spans="1:1" ht="12" customHeight="1" x14ac:dyDescent="0.15">
      <c r="A220" s="499"/>
    </row>
    <row r="221" spans="1:1" ht="12" customHeight="1" x14ac:dyDescent="0.15">
      <c r="A221" s="499"/>
    </row>
    <row r="222" spans="1:1" ht="12" customHeight="1" x14ac:dyDescent="0.15">
      <c r="A222" s="499"/>
    </row>
    <row r="223" spans="1:1" ht="12" customHeight="1" x14ac:dyDescent="0.15">
      <c r="A223" s="499"/>
    </row>
    <row r="224" spans="1:1" ht="12" customHeight="1" x14ac:dyDescent="0.15">
      <c r="A224" s="499"/>
    </row>
    <row r="225" spans="1:1" ht="12" customHeight="1" x14ac:dyDescent="0.15">
      <c r="A225" s="499"/>
    </row>
    <row r="226" spans="1:1" ht="12" customHeight="1" x14ac:dyDescent="0.15">
      <c r="A226" s="499"/>
    </row>
    <row r="227" spans="1:1" ht="12" customHeight="1" x14ac:dyDescent="0.15">
      <c r="A227" s="499"/>
    </row>
    <row r="228" spans="1:1" ht="12" customHeight="1" x14ac:dyDescent="0.15">
      <c r="A228" s="499"/>
    </row>
    <row r="229" spans="1:1" ht="12" customHeight="1" x14ac:dyDescent="0.15">
      <c r="A229" s="499"/>
    </row>
    <row r="230" spans="1:1" ht="12" customHeight="1" x14ac:dyDescent="0.15">
      <c r="A230" s="499"/>
    </row>
    <row r="231" spans="1:1" ht="12" customHeight="1" x14ac:dyDescent="0.15">
      <c r="A231" s="499"/>
    </row>
    <row r="232" spans="1:1" ht="12" customHeight="1" x14ac:dyDescent="0.15">
      <c r="A232" s="499"/>
    </row>
    <row r="233" spans="1:1" ht="12" customHeight="1" x14ac:dyDescent="0.15">
      <c r="A233" s="499"/>
    </row>
    <row r="234" spans="1:1" ht="12" customHeight="1" x14ac:dyDescent="0.15">
      <c r="A234" s="499"/>
    </row>
    <row r="235" spans="1:1" ht="12" customHeight="1" x14ac:dyDescent="0.15">
      <c r="A235" s="499"/>
    </row>
    <row r="236" spans="1:1" ht="12" customHeight="1" x14ac:dyDescent="0.15">
      <c r="A236" s="499"/>
    </row>
    <row r="237" spans="1:1" ht="12" customHeight="1" x14ac:dyDescent="0.15">
      <c r="A237" s="499"/>
    </row>
    <row r="238" spans="1:1" ht="12" customHeight="1" x14ac:dyDescent="0.15">
      <c r="A238" s="499"/>
    </row>
    <row r="239" spans="1:1" ht="12" customHeight="1" x14ac:dyDescent="0.15">
      <c r="A239" s="499"/>
    </row>
    <row r="240" spans="1:1" ht="12" customHeight="1" x14ac:dyDescent="0.15">
      <c r="A240" s="499"/>
    </row>
    <row r="241" spans="1:1" ht="12" customHeight="1" x14ac:dyDescent="0.15">
      <c r="A241" s="499"/>
    </row>
    <row r="242" spans="1:1" ht="12" customHeight="1" x14ac:dyDescent="0.15">
      <c r="A242" s="499"/>
    </row>
    <row r="243" spans="1:1" ht="12" customHeight="1" x14ac:dyDescent="0.15">
      <c r="A243" s="499"/>
    </row>
    <row r="244" spans="1:1" ht="12" customHeight="1" x14ac:dyDescent="0.15">
      <c r="A244" s="499"/>
    </row>
    <row r="245" spans="1:1" ht="12" customHeight="1" x14ac:dyDescent="0.15">
      <c r="A245" s="499"/>
    </row>
    <row r="246" spans="1:1" ht="12" customHeight="1" x14ac:dyDescent="0.15">
      <c r="A246" s="499"/>
    </row>
    <row r="247" spans="1:1" ht="12" customHeight="1" x14ac:dyDescent="0.15">
      <c r="A247" s="499"/>
    </row>
    <row r="248" spans="1:1" ht="12" customHeight="1" x14ac:dyDescent="0.15">
      <c r="A248" s="499"/>
    </row>
    <row r="249" spans="1:1" ht="12" customHeight="1" x14ac:dyDescent="0.15">
      <c r="A249" s="499"/>
    </row>
    <row r="250" spans="1:1" ht="12" customHeight="1" x14ac:dyDescent="0.15">
      <c r="A250" s="499"/>
    </row>
    <row r="251" spans="1:1" ht="12" customHeight="1" x14ac:dyDescent="0.15">
      <c r="A251" s="499"/>
    </row>
    <row r="252" spans="1:1" ht="12" customHeight="1" x14ac:dyDescent="0.15">
      <c r="A252" s="499"/>
    </row>
    <row r="253" spans="1:1" ht="12" customHeight="1" x14ac:dyDescent="0.15">
      <c r="A253" s="499"/>
    </row>
    <row r="254" spans="1:1" ht="12" customHeight="1" x14ac:dyDescent="0.15">
      <c r="A254" s="499"/>
    </row>
    <row r="255" spans="1:1" ht="12" customHeight="1" x14ac:dyDescent="0.15">
      <c r="A255" s="499"/>
    </row>
    <row r="256" spans="1:1" ht="12" customHeight="1" x14ac:dyDescent="0.15">
      <c r="A256" s="499"/>
    </row>
    <row r="257" spans="1:1" ht="12" customHeight="1" x14ac:dyDescent="0.15">
      <c r="A257" s="499"/>
    </row>
    <row r="258" spans="1:1" ht="12" customHeight="1" x14ac:dyDescent="0.15">
      <c r="A258" s="499"/>
    </row>
    <row r="259" spans="1:1" ht="12" customHeight="1" x14ac:dyDescent="0.15">
      <c r="A259" s="499"/>
    </row>
    <row r="260" spans="1:1" ht="12" customHeight="1" x14ac:dyDescent="0.15">
      <c r="A260" s="499"/>
    </row>
    <row r="261" spans="1:1" ht="12" customHeight="1" x14ac:dyDescent="0.15">
      <c r="A261" s="499"/>
    </row>
    <row r="262" spans="1:1" ht="12" customHeight="1" x14ac:dyDescent="0.15">
      <c r="A262" s="499"/>
    </row>
    <row r="263" spans="1:1" ht="12" customHeight="1" x14ac:dyDescent="0.15">
      <c r="A263" s="499"/>
    </row>
    <row r="264" spans="1:1" ht="12" customHeight="1" x14ac:dyDescent="0.15">
      <c r="A264" s="499"/>
    </row>
    <row r="265" spans="1:1" ht="12" customHeight="1" x14ac:dyDescent="0.15">
      <c r="A265" s="499"/>
    </row>
    <row r="266" spans="1:1" ht="12" customHeight="1" x14ac:dyDescent="0.15">
      <c r="A266" s="499"/>
    </row>
    <row r="267" spans="1:1" ht="12" customHeight="1" x14ac:dyDescent="0.15">
      <c r="A267" s="499"/>
    </row>
    <row r="268" spans="1:1" ht="12" customHeight="1" x14ac:dyDescent="0.15">
      <c r="A268" s="499"/>
    </row>
    <row r="269" spans="1:1" ht="12" customHeight="1" x14ac:dyDescent="0.15">
      <c r="A269" s="499"/>
    </row>
    <row r="270" spans="1:1" ht="12" customHeight="1" x14ac:dyDescent="0.15">
      <c r="A270" s="499"/>
    </row>
    <row r="271" spans="1:1" ht="12" customHeight="1" x14ac:dyDescent="0.15">
      <c r="A271" s="499"/>
    </row>
    <row r="272" spans="1:1" ht="12" customHeight="1" x14ac:dyDescent="0.15">
      <c r="A272" s="499"/>
    </row>
    <row r="273" spans="1:1" ht="12" customHeight="1" x14ac:dyDescent="0.15">
      <c r="A273" s="499"/>
    </row>
    <row r="274" spans="1:1" ht="12" customHeight="1" x14ac:dyDescent="0.15">
      <c r="A274" s="499"/>
    </row>
    <row r="275" spans="1:1" ht="12" customHeight="1" x14ac:dyDescent="0.15">
      <c r="A275" s="499"/>
    </row>
    <row r="276" spans="1:1" ht="12" customHeight="1" x14ac:dyDescent="0.15">
      <c r="A276" s="499"/>
    </row>
    <row r="277" spans="1:1" ht="12" customHeight="1" x14ac:dyDescent="0.15">
      <c r="A277" s="499"/>
    </row>
    <row r="278" spans="1:1" ht="12" customHeight="1" x14ac:dyDescent="0.15">
      <c r="A278" s="499"/>
    </row>
    <row r="279" spans="1:1" ht="12" customHeight="1" x14ac:dyDescent="0.15">
      <c r="A279" s="499"/>
    </row>
    <row r="280" spans="1:1" ht="12" customHeight="1" x14ac:dyDescent="0.15">
      <c r="A280" s="499"/>
    </row>
    <row r="281" spans="1:1" ht="12" customHeight="1" x14ac:dyDescent="0.15">
      <c r="A281" s="499"/>
    </row>
    <row r="282" spans="1:1" ht="12" customHeight="1" x14ac:dyDescent="0.15">
      <c r="A282" s="499"/>
    </row>
    <row r="283" spans="1:1" ht="12" customHeight="1" x14ac:dyDescent="0.15">
      <c r="A283" s="499"/>
    </row>
    <row r="284" spans="1:1" ht="12" customHeight="1" x14ac:dyDescent="0.15">
      <c r="A284" s="499"/>
    </row>
    <row r="285" spans="1:1" ht="12" customHeight="1" x14ac:dyDescent="0.15">
      <c r="A285" s="499"/>
    </row>
    <row r="286" spans="1:1" ht="12" customHeight="1" x14ac:dyDescent="0.15">
      <c r="A286" s="499"/>
    </row>
    <row r="287" spans="1:1" ht="12" customHeight="1" x14ac:dyDescent="0.15">
      <c r="A287" s="499"/>
    </row>
    <row r="288" spans="1:1" ht="12" customHeight="1" x14ac:dyDescent="0.15">
      <c r="A288" s="499"/>
    </row>
    <row r="289" spans="1:1" ht="12" customHeight="1" x14ac:dyDescent="0.15">
      <c r="A289" s="499"/>
    </row>
    <row r="290" spans="1:1" ht="12" customHeight="1" x14ac:dyDescent="0.15">
      <c r="A290" s="499"/>
    </row>
    <row r="291" spans="1:1" ht="12" customHeight="1" x14ac:dyDescent="0.15">
      <c r="A291" s="499"/>
    </row>
    <row r="292" spans="1:1" ht="12" customHeight="1" x14ac:dyDescent="0.15">
      <c r="A292" s="499"/>
    </row>
    <row r="293" spans="1:1" ht="12" customHeight="1" x14ac:dyDescent="0.15">
      <c r="A293" s="499"/>
    </row>
    <row r="294" spans="1:1" ht="12" customHeight="1" x14ac:dyDescent="0.15">
      <c r="A294" s="499"/>
    </row>
    <row r="295" spans="1:1" ht="12" customHeight="1" x14ac:dyDescent="0.15">
      <c r="A295" s="499"/>
    </row>
    <row r="296" spans="1:1" ht="12" customHeight="1" x14ac:dyDescent="0.15">
      <c r="A296" s="499"/>
    </row>
    <row r="297" spans="1:1" ht="12" customHeight="1" x14ac:dyDescent="0.15">
      <c r="A297" s="499"/>
    </row>
    <row r="298" spans="1:1" ht="12" customHeight="1" x14ac:dyDescent="0.15">
      <c r="A298" s="499"/>
    </row>
    <row r="299" spans="1:1" ht="12" customHeight="1" x14ac:dyDescent="0.15">
      <c r="A299" s="499"/>
    </row>
    <row r="300" spans="1:1" ht="12" customHeight="1" x14ac:dyDescent="0.15">
      <c r="A300" s="499"/>
    </row>
    <row r="301" spans="1:1" ht="12" customHeight="1" x14ac:dyDescent="0.15">
      <c r="A301" s="499"/>
    </row>
    <row r="302" spans="1:1" ht="12" customHeight="1" x14ac:dyDescent="0.15">
      <c r="A302" s="499"/>
    </row>
    <row r="303" spans="1:1" ht="12" customHeight="1" x14ac:dyDescent="0.15">
      <c r="A303" s="499"/>
    </row>
    <row r="304" spans="1:1" ht="12" customHeight="1" x14ac:dyDescent="0.15">
      <c r="A304" s="499"/>
    </row>
    <row r="305" spans="1:1" ht="12" customHeight="1" x14ac:dyDescent="0.15">
      <c r="A305" s="499"/>
    </row>
    <row r="306" spans="1:1" ht="12" customHeight="1" x14ac:dyDescent="0.15">
      <c r="A306" s="499"/>
    </row>
    <row r="307" spans="1:1" ht="12" customHeight="1" x14ac:dyDescent="0.15">
      <c r="A307" s="499"/>
    </row>
    <row r="308" spans="1:1" ht="12" customHeight="1" x14ac:dyDescent="0.15">
      <c r="A308" s="499"/>
    </row>
    <row r="309" spans="1:1" ht="12" customHeight="1" x14ac:dyDescent="0.15">
      <c r="A309" s="499"/>
    </row>
    <row r="310" spans="1:1" ht="12" customHeight="1" x14ac:dyDescent="0.15">
      <c r="A310" s="499"/>
    </row>
    <row r="311" spans="1:1" ht="12" customHeight="1" x14ac:dyDescent="0.15">
      <c r="A311" s="499"/>
    </row>
    <row r="312" spans="1:1" ht="12" customHeight="1" x14ac:dyDescent="0.15">
      <c r="A312" s="499"/>
    </row>
    <row r="313" spans="1:1" ht="12" customHeight="1" x14ac:dyDescent="0.15">
      <c r="A313" s="499"/>
    </row>
    <row r="314" spans="1:1" ht="12" customHeight="1" x14ac:dyDescent="0.15">
      <c r="A314" s="499"/>
    </row>
    <row r="315" spans="1:1" ht="12" customHeight="1" x14ac:dyDescent="0.15">
      <c r="A315" s="499"/>
    </row>
    <row r="316" spans="1:1" ht="12" customHeight="1" x14ac:dyDescent="0.15">
      <c r="A316" s="499"/>
    </row>
    <row r="317" spans="1:1" ht="12" customHeight="1" x14ac:dyDescent="0.15">
      <c r="A317" s="499"/>
    </row>
    <row r="318" spans="1:1" ht="12" customHeight="1" x14ac:dyDescent="0.15">
      <c r="A318" s="499"/>
    </row>
    <row r="319" spans="1:1" ht="12" customHeight="1" x14ac:dyDescent="0.15">
      <c r="A319" s="499"/>
    </row>
    <row r="320" spans="1:1" ht="12" customHeight="1" x14ac:dyDescent="0.15">
      <c r="A320" s="499"/>
    </row>
    <row r="321" spans="1:1" ht="12" customHeight="1" x14ac:dyDescent="0.15">
      <c r="A321" s="499"/>
    </row>
    <row r="322" spans="1:1" ht="12" customHeight="1" x14ac:dyDescent="0.15">
      <c r="A322" s="499"/>
    </row>
    <row r="323" spans="1:1" ht="12" customHeight="1" x14ac:dyDescent="0.15">
      <c r="A323" s="499"/>
    </row>
    <row r="324" spans="1:1" ht="12" customHeight="1" x14ac:dyDescent="0.15">
      <c r="A324" s="499"/>
    </row>
    <row r="325" spans="1:1" ht="12" customHeight="1" x14ac:dyDescent="0.15">
      <c r="A325" s="499"/>
    </row>
    <row r="326" spans="1:1" ht="12" customHeight="1" x14ac:dyDescent="0.15">
      <c r="A326" s="499"/>
    </row>
    <row r="327" spans="1:1" ht="12" customHeight="1" x14ac:dyDescent="0.15">
      <c r="A327" s="499"/>
    </row>
    <row r="328" spans="1:1" ht="12" customHeight="1" x14ac:dyDescent="0.15">
      <c r="A328" s="499"/>
    </row>
    <row r="329" spans="1:1" ht="12" customHeight="1" x14ac:dyDescent="0.15">
      <c r="A329" s="499"/>
    </row>
    <row r="330" spans="1:1" ht="12" customHeight="1" x14ac:dyDescent="0.15">
      <c r="A330" s="499"/>
    </row>
    <row r="331" spans="1:1" ht="12" customHeight="1" x14ac:dyDescent="0.15">
      <c r="A331" s="499"/>
    </row>
    <row r="332" spans="1:1" ht="12" customHeight="1" x14ac:dyDescent="0.15">
      <c r="A332" s="499"/>
    </row>
    <row r="333" spans="1:1" ht="12" customHeight="1" x14ac:dyDescent="0.15">
      <c r="A333" s="499"/>
    </row>
    <row r="334" spans="1:1" ht="12" customHeight="1" x14ac:dyDescent="0.15">
      <c r="A334" s="499"/>
    </row>
    <row r="335" spans="1:1" ht="12" customHeight="1" x14ac:dyDescent="0.15">
      <c r="A335" s="499"/>
    </row>
    <row r="336" spans="1:1" ht="12" customHeight="1" x14ac:dyDescent="0.15">
      <c r="A336" s="499"/>
    </row>
    <row r="337" spans="1:1" ht="12" customHeight="1" x14ac:dyDescent="0.15">
      <c r="A337" s="499"/>
    </row>
    <row r="338" spans="1:1" ht="12" customHeight="1" x14ac:dyDescent="0.15">
      <c r="A338" s="499"/>
    </row>
    <row r="339" spans="1:1" ht="12" customHeight="1" x14ac:dyDescent="0.15">
      <c r="A339" s="499"/>
    </row>
    <row r="340" spans="1:1" ht="12" customHeight="1" x14ac:dyDescent="0.15">
      <c r="A340" s="499"/>
    </row>
    <row r="341" spans="1:1" ht="12" customHeight="1" x14ac:dyDescent="0.15">
      <c r="A341" s="499"/>
    </row>
    <row r="342" spans="1:1" ht="12" customHeight="1" x14ac:dyDescent="0.15">
      <c r="A342" s="499"/>
    </row>
    <row r="343" spans="1:1" ht="12" customHeight="1" x14ac:dyDescent="0.15">
      <c r="A343" s="499"/>
    </row>
    <row r="344" spans="1:1" ht="12" customHeight="1" x14ac:dyDescent="0.15">
      <c r="A344" s="499"/>
    </row>
    <row r="345" spans="1:1" ht="12" customHeight="1" x14ac:dyDescent="0.15">
      <c r="A345" s="499"/>
    </row>
    <row r="346" spans="1:1" ht="12" customHeight="1" x14ac:dyDescent="0.15">
      <c r="A346" s="499"/>
    </row>
    <row r="347" spans="1:1" ht="12" customHeight="1" x14ac:dyDescent="0.15">
      <c r="A347" s="499"/>
    </row>
    <row r="348" spans="1:1" ht="12" customHeight="1" x14ac:dyDescent="0.15">
      <c r="A348" s="499"/>
    </row>
    <row r="349" spans="1:1" ht="12" customHeight="1" x14ac:dyDescent="0.15">
      <c r="A349" s="499"/>
    </row>
    <row r="350" spans="1:1" ht="12" customHeight="1" x14ac:dyDescent="0.15">
      <c r="A350" s="499"/>
    </row>
    <row r="351" spans="1:1" ht="12" customHeight="1" x14ac:dyDescent="0.15">
      <c r="A351" s="499"/>
    </row>
    <row r="352" spans="1:1" ht="12" customHeight="1" x14ac:dyDescent="0.15">
      <c r="A352" s="499"/>
    </row>
    <row r="353" spans="1:1" ht="12" customHeight="1" x14ac:dyDescent="0.15">
      <c r="A353" s="499"/>
    </row>
    <row r="354" spans="1:1" ht="12" customHeight="1" x14ac:dyDescent="0.15">
      <c r="A354" s="499"/>
    </row>
    <row r="355" spans="1:1" ht="12" customHeight="1" x14ac:dyDescent="0.15">
      <c r="A355" s="499"/>
    </row>
    <row r="356" spans="1:1" ht="12" customHeight="1" x14ac:dyDescent="0.15">
      <c r="A356" s="499"/>
    </row>
    <row r="357" spans="1:1" ht="12" customHeight="1" x14ac:dyDescent="0.15">
      <c r="A357" s="499"/>
    </row>
    <row r="358" spans="1:1" ht="12" customHeight="1" x14ac:dyDescent="0.15">
      <c r="A358" s="499"/>
    </row>
    <row r="359" spans="1:1" ht="12" customHeight="1" x14ac:dyDescent="0.15">
      <c r="A359" s="499"/>
    </row>
    <row r="360" spans="1:1" ht="12" customHeight="1" x14ac:dyDescent="0.15">
      <c r="A360" s="499"/>
    </row>
    <row r="361" spans="1:1" ht="12" customHeight="1" x14ac:dyDescent="0.15">
      <c r="A361" s="499"/>
    </row>
    <row r="362" spans="1:1" ht="12" customHeight="1" x14ac:dyDescent="0.15">
      <c r="A362" s="499"/>
    </row>
    <row r="363" spans="1:1" ht="12" customHeight="1" x14ac:dyDescent="0.15">
      <c r="A363" s="499"/>
    </row>
    <row r="364" spans="1:1" ht="12" customHeight="1" x14ac:dyDescent="0.15">
      <c r="A364" s="499"/>
    </row>
    <row r="365" spans="1:1" ht="12" customHeight="1" x14ac:dyDescent="0.15">
      <c r="A365" s="499"/>
    </row>
    <row r="366" spans="1:1" ht="12" customHeight="1" x14ac:dyDescent="0.15">
      <c r="A366" s="499"/>
    </row>
    <row r="367" spans="1:1" ht="12" customHeight="1" x14ac:dyDescent="0.15">
      <c r="A367" s="499"/>
    </row>
    <row r="368" spans="1:1" ht="12" customHeight="1" x14ac:dyDescent="0.15">
      <c r="A368" s="499"/>
    </row>
    <row r="369" spans="1:1" ht="12" customHeight="1" x14ac:dyDescent="0.15">
      <c r="A369" s="499"/>
    </row>
    <row r="370" spans="1:1" ht="12" customHeight="1" x14ac:dyDescent="0.15">
      <c r="A370" s="499"/>
    </row>
    <row r="371" spans="1:1" ht="12" customHeight="1" x14ac:dyDescent="0.15">
      <c r="A371" s="499"/>
    </row>
    <row r="372" spans="1:1" ht="12" customHeight="1" x14ac:dyDescent="0.15">
      <c r="A372" s="499"/>
    </row>
    <row r="373" spans="1:1" ht="12" customHeight="1" x14ac:dyDescent="0.15">
      <c r="A373" s="499"/>
    </row>
    <row r="374" spans="1:1" ht="12" customHeight="1" x14ac:dyDescent="0.15">
      <c r="A374" s="499"/>
    </row>
    <row r="375" spans="1:1" ht="12" customHeight="1" x14ac:dyDescent="0.15">
      <c r="A375" s="499"/>
    </row>
    <row r="376" spans="1:1" ht="12" customHeight="1" x14ac:dyDescent="0.15">
      <c r="A376" s="499"/>
    </row>
    <row r="377" spans="1:1" ht="12" customHeight="1" x14ac:dyDescent="0.15">
      <c r="A377" s="499"/>
    </row>
    <row r="378" spans="1:1" ht="12" customHeight="1" x14ac:dyDescent="0.15">
      <c r="A378" s="499"/>
    </row>
    <row r="379" spans="1:1" ht="12" customHeight="1" x14ac:dyDescent="0.15">
      <c r="A379" s="499"/>
    </row>
    <row r="380" spans="1:1" ht="12" customHeight="1" x14ac:dyDescent="0.15">
      <c r="A380" s="499"/>
    </row>
    <row r="381" spans="1:1" ht="12" customHeight="1" x14ac:dyDescent="0.15">
      <c r="A381" s="499"/>
    </row>
    <row r="382" spans="1:1" ht="12" customHeight="1" x14ac:dyDescent="0.15">
      <c r="A382" s="499"/>
    </row>
    <row r="383" spans="1:1" ht="12" customHeight="1" x14ac:dyDescent="0.15">
      <c r="A383" s="499"/>
    </row>
    <row r="384" spans="1:1" ht="12" customHeight="1" x14ac:dyDescent="0.15">
      <c r="A384" s="499"/>
    </row>
    <row r="385" spans="1:1" ht="12" customHeight="1" x14ac:dyDescent="0.15">
      <c r="A385" s="499"/>
    </row>
    <row r="386" spans="1:1" ht="12" customHeight="1" x14ac:dyDescent="0.15">
      <c r="A386" s="499"/>
    </row>
    <row r="387" spans="1:1" ht="12" customHeight="1" x14ac:dyDescent="0.15">
      <c r="A387" s="499"/>
    </row>
    <row r="388" spans="1:1" ht="12" customHeight="1" x14ac:dyDescent="0.15">
      <c r="A388" s="499"/>
    </row>
    <row r="389" spans="1:1" ht="12" customHeight="1" x14ac:dyDescent="0.15">
      <c r="A389" s="499"/>
    </row>
    <row r="390" spans="1:1" ht="12" customHeight="1" x14ac:dyDescent="0.15">
      <c r="A390" s="499"/>
    </row>
    <row r="391" spans="1:1" ht="12" customHeight="1" x14ac:dyDescent="0.15">
      <c r="A391" s="499"/>
    </row>
    <row r="392" spans="1:1" ht="12" customHeight="1" x14ac:dyDescent="0.15">
      <c r="A392" s="499"/>
    </row>
    <row r="393" spans="1:1" ht="12" customHeight="1" x14ac:dyDescent="0.15">
      <c r="A393" s="499"/>
    </row>
    <row r="394" spans="1:1" ht="12" customHeight="1" x14ac:dyDescent="0.15">
      <c r="A394" s="499"/>
    </row>
    <row r="395" spans="1:1" ht="12" customHeight="1" x14ac:dyDescent="0.15">
      <c r="A395" s="499"/>
    </row>
    <row r="396" spans="1:1" ht="12" customHeight="1" x14ac:dyDescent="0.15">
      <c r="A396" s="499"/>
    </row>
    <row r="397" spans="1:1" ht="12" customHeight="1" x14ac:dyDescent="0.15">
      <c r="A397" s="499"/>
    </row>
    <row r="398" spans="1:1" ht="12" customHeight="1" x14ac:dyDescent="0.15">
      <c r="A398" s="499"/>
    </row>
    <row r="399" spans="1:1" ht="12" customHeight="1" x14ac:dyDescent="0.15">
      <c r="A399" s="499"/>
    </row>
    <row r="400" spans="1:1" ht="12" customHeight="1" x14ac:dyDescent="0.15">
      <c r="A400" s="499"/>
    </row>
    <row r="401" spans="1:1" ht="12" customHeight="1" x14ac:dyDescent="0.15">
      <c r="A401" s="499"/>
    </row>
    <row r="402" spans="1:1" ht="12" customHeight="1" x14ac:dyDescent="0.15">
      <c r="A402" s="499"/>
    </row>
    <row r="403" spans="1:1" ht="12" customHeight="1" x14ac:dyDescent="0.15">
      <c r="A403" s="499"/>
    </row>
    <row r="404" spans="1:1" ht="12" customHeight="1" x14ac:dyDescent="0.15">
      <c r="A404" s="499"/>
    </row>
    <row r="405" spans="1:1" ht="12" customHeight="1" x14ac:dyDescent="0.15">
      <c r="A405" s="499"/>
    </row>
    <row r="406" spans="1:1" ht="12" customHeight="1" x14ac:dyDescent="0.15">
      <c r="A406" s="499"/>
    </row>
    <row r="407" spans="1:1" ht="12" customHeight="1" x14ac:dyDescent="0.15">
      <c r="A407" s="499"/>
    </row>
    <row r="408" spans="1:1" ht="12" customHeight="1" x14ac:dyDescent="0.15">
      <c r="A408" s="499"/>
    </row>
    <row r="409" spans="1:1" ht="12" customHeight="1" x14ac:dyDescent="0.15">
      <c r="A409" s="499"/>
    </row>
    <row r="410" spans="1:1" ht="12" customHeight="1" x14ac:dyDescent="0.15">
      <c r="A410" s="499"/>
    </row>
    <row r="411" spans="1:1" ht="12" customHeight="1" x14ac:dyDescent="0.15">
      <c r="A411" s="499"/>
    </row>
    <row r="412" spans="1:1" ht="12" customHeight="1" x14ac:dyDescent="0.15">
      <c r="A412" s="499"/>
    </row>
    <row r="413" spans="1:1" ht="12" customHeight="1" x14ac:dyDescent="0.15">
      <c r="A413" s="499"/>
    </row>
    <row r="414" spans="1:1" ht="12" customHeight="1" x14ac:dyDescent="0.15">
      <c r="A414" s="499"/>
    </row>
    <row r="415" spans="1:1" ht="12" customHeight="1" x14ac:dyDescent="0.15">
      <c r="A415" s="499"/>
    </row>
    <row r="416" spans="1:1" ht="12" customHeight="1" x14ac:dyDescent="0.15">
      <c r="A416" s="499"/>
    </row>
    <row r="417" spans="1:1" ht="12" customHeight="1" x14ac:dyDescent="0.15">
      <c r="A417" s="499"/>
    </row>
    <row r="418" spans="1:1" ht="12" customHeight="1" x14ac:dyDescent="0.15">
      <c r="A418" s="499"/>
    </row>
    <row r="419" spans="1:1" ht="12" customHeight="1" x14ac:dyDescent="0.15">
      <c r="A419" s="499"/>
    </row>
    <row r="420" spans="1:1" ht="12" customHeight="1" x14ac:dyDescent="0.15">
      <c r="A420" s="499"/>
    </row>
    <row r="421" spans="1:1" ht="12" customHeight="1" x14ac:dyDescent="0.15">
      <c r="A421" s="499"/>
    </row>
    <row r="422" spans="1:1" ht="12" customHeight="1" x14ac:dyDescent="0.15">
      <c r="A422" s="499"/>
    </row>
    <row r="423" spans="1:1" ht="12" customHeight="1" x14ac:dyDescent="0.15">
      <c r="A423" s="499"/>
    </row>
    <row r="424" spans="1:1" ht="12" customHeight="1" x14ac:dyDescent="0.15">
      <c r="A424" s="499"/>
    </row>
    <row r="425" spans="1:1" ht="12" customHeight="1" x14ac:dyDescent="0.15">
      <c r="A425" s="499"/>
    </row>
    <row r="426" spans="1:1" ht="12" customHeight="1" x14ac:dyDescent="0.15">
      <c r="A426" s="499"/>
    </row>
    <row r="427" spans="1:1" ht="12" customHeight="1" x14ac:dyDescent="0.15">
      <c r="A427" s="499"/>
    </row>
    <row r="428" spans="1:1" ht="12" customHeight="1" x14ac:dyDescent="0.15">
      <c r="A428" s="499"/>
    </row>
    <row r="429" spans="1:1" ht="12" customHeight="1" x14ac:dyDescent="0.15">
      <c r="A429" s="499"/>
    </row>
    <row r="430" spans="1:1" ht="12" customHeight="1" x14ac:dyDescent="0.15">
      <c r="A430" s="499"/>
    </row>
    <row r="431" spans="1:1" ht="12" customHeight="1" x14ac:dyDescent="0.15">
      <c r="A431" s="499"/>
    </row>
  </sheetData>
  <mergeCells count="2">
    <mergeCell ref="G6:I6"/>
    <mergeCell ref="C6:E6"/>
  </mergeCells>
  <conditionalFormatting sqref="C36:I45 C10:I34">
    <cfRule type="cellIs" dxfId="313" priority="325" operator="between">
      <formula>0.4999</formula>
      <formula>-0.4999</formula>
    </cfRule>
  </conditionalFormatting>
  <conditionalFormatting sqref="F46">
    <cfRule type="cellIs" dxfId="312" priority="314" operator="between">
      <formula>0.4999</formula>
      <formula>-0.4999</formula>
    </cfRule>
  </conditionalFormatting>
  <conditionalFormatting sqref="C35:I35">
    <cfRule type="cellIs" dxfId="311" priority="309" operator="between">
      <formula>0.4999</formula>
      <formula>-0.4999</formula>
    </cfRule>
  </conditionalFormatting>
  <pageMargins left="0.75" right="0.75" top="1" bottom="1" header="0.5" footer="0.5"/>
  <pageSetup paperSize="9" scale="8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47"/>
  <sheetViews>
    <sheetView showGridLines="0" zoomScale="85" zoomScaleNormal="85" workbookViewId="0"/>
  </sheetViews>
  <sheetFormatPr defaultRowHeight="12" customHeight="1" x14ac:dyDescent="0.15"/>
  <cols>
    <col min="1" max="1" width="2.140625" style="1" customWidth="1"/>
    <col min="2" max="2" width="69" style="1" customWidth="1"/>
    <col min="3" max="5" width="11.7109375" style="1" customWidth="1"/>
    <col min="6" max="6" width="2.7109375" style="1" customWidth="1"/>
    <col min="7" max="9" width="11.7109375" style="1" customWidth="1"/>
    <col min="10" max="12" width="1.7109375" style="1" customWidth="1"/>
    <col min="13" max="16384" width="9.140625" style="1"/>
  </cols>
  <sheetData>
    <row r="1" spans="1:9" ht="12" customHeight="1" x14ac:dyDescent="0.15">
      <c r="B1" s="2"/>
      <c r="C1" s="2"/>
      <c r="D1" s="2"/>
      <c r="E1" s="3"/>
      <c r="F1" s="2"/>
      <c r="G1" s="2"/>
      <c r="H1" s="2"/>
      <c r="I1" s="3"/>
    </row>
    <row r="2" spans="1:9" ht="15" customHeight="1" x14ac:dyDescent="0.2">
      <c r="A2" s="2"/>
      <c r="B2" s="784" t="s">
        <v>422</v>
      </c>
      <c r="C2" s="205"/>
      <c r="D2" s="205"/>
      <c r="E2" s="196"/>
      <c r="F2" s="205"/>
      <c r="G2" s="205"/>
      <c r="H2" s="205"/>
      <c r="I2" s="774" t="s">
        <v>1</v>
      </c>
    </row>
    <row r="3" spans="1:9" ht="15" customHeight="1" x14ac:dyDescent="0.2">
      <c r="A3" s="2"/>
      <c r="B3" s="12" t="s">
        <v>142</v>
      </c>
      <c r="C3" s="13"/>
      <c r="D3" s="13"/>
      <c r="E3" s="13"/>
      <c r="F3" s="13"/>
      <c r="G3" s="13"/>
      <c r="H3" s="13"/>
      <c r="I3" s="755"/>
    </row>
    <row r="4" spans="1:9" ht="12" customHeight="1" x14ac:dyDescent="0.15">
      <c r="A4" s="2"/>
      <c r="B4" s="15"/>
      <c r="C4" s="13"/>
      <c r="D4" s="13"/>
      <c r="E4" s="16"/>
      <c r="F4" s="13"/>
      <c r="G4" s="13"/>
      <c r="H4" s="13"/>
      <c r="I4" s="756" t="s">
        <v>2</v>
      </c>
    </row>
    <row r="5" spans="1:9" ht="12" customHeight="1" x14ac:dyDescent="0.15">
      <c r="A5" s="2"/>
      <c r="B5" s="464"/>
      <c r="C5" s="379" t="s">
        <v>3</v>
      </c>
      <c r="D5" s="379"/>
      <c r="E5" s="379"/>
      <c r="F5" s="379"/>
      <c r="G5" s="379" t="s">
        <v>3</v>
      </c>
      <c r="H5" s="379"/>
      <c r="I5" s="446"/>
    </row>
    <row r="6" spans="1:9" ht="12" customHeight="1" x14ac:dyDescent="0.15">
      <c r="A6" s="22"/>
      <c r="B6" s="21"/>
      <c r="C6" s="1624">
        <v>2018</v>
      </c>
      <c r="D6" s="1625"/>
      <c r="E6" s="1626"/>
      <c r="F6" s="825"/>
      <c r="G6" s="1624">
        <v>2019</v>
      </c>
      <c r="H6" s="1625"/>
      <c r="I6" s="1626"/>
    </row>
    <row r="7" spans="1:9" ht="12" customHeight="1" x14ac:dyDescent="0.15">
      <c r="A7" s="22"/>
      <c r="B7" s="166"/>
      <c r="C7" s="23" t="s">
        <v>4</v>
      </c>
      <c r="D7" s="23" t="s">
        <v>5</v>
      </c>
      <c r="E7" s="781" t="s">
        <v>6</v>
      </c>
      <c r="F7" s="3"/>
      <c r="G7" s="23" t="s">
        <v>4</v>
      </c>
      <c r="H7" s="23" t="s">
        <v>5</v>
      </c>
      <c r="I7" s="781" t="s">
        <v>7</v>
      </c>
    </row>
    <row r="8" spans="1:9" ht="12" customHeight="1" x14ac:dyDescent="0.15">
      <c r="A8" s="22"/>
      <c r="B8" s="21"/>
      <c r="C8" s="26" t="s">
        <v>8</v>
      </c>
      <c r="D8" s="26" t="s">
        <v>8</v>
      </c>
      <c r="E8" s="193" t="s">
        <v>9</v>
      </c>
      <c r="F8" s="3"/>
      <c r="G8" s="26" t="s">
        <v>8</v>
      </c>
      <c r="H8" s="26" t="s">
        <v>8</v>
      </c>
      <c r="I8" s="27" t="s">
        <v>94</v>
      </c>
    </row>
    <row r="9" spans="1:9" ht="12" customHeight="1" x14ac:dyDescent="0.15">
      <c r="A9" s="22"/>
      <c r="B9" s="21"/>
      <c r="C9" s="26"/>
      <c r="D9" s="26"/>
      <c r="E9" s="944"/>
      <c r="F9" s="59"/>
      <c r="G9" s="26"/>
      <c r="H9" s="26"/>
      <c r="I9" s="121"/>
    </row>
    <row r="10" spans="1:9" ht="12" customHeight="1" x14ac:dyDescent="0.15">
      <c r="B10" s="757" t="s">
        <v>10</v>
      </c>
      <c r="C10" s="130">
        <v>237.8681</v>
      </c>
      <c r="D10" s="130">
        <v>222.54059999999998</v>
      </c>
      <c r="E10" s="945">
        <v>460.40869999999995</v>
      </c>
      <c r="F10" s="945"/>
      <c r="G10" s="130">
        <v>262.07706899999999</v>
      </c>
      <c r="H10" s="130"/>
      <c r="I10" s="966">
        <v>262.07706899999999</v>
      </c>
    </row>
    <row r="11" spans="1:9" ht="12" customHeight="1" x14ac:dyDescent="0.15">
      <c r="B11" s="757"/>
      <c r="C11" s="130"/>
      <c r="D11" s="130"/>
      <c r="E11" s="945"/>
      <c r="F11" s="945"/>
      <c r="G11" s="130"/>
      <c r="H11" s="130"/>
      <c r="I11" s="966"/>
    </row>
    <row r="12" spans="1:9" ht="12" customHeight="1" x14ac:dyDescent="0.15">
      <c r="A12" s="2"/>
      <c r="B12" s="757" t="s">
        <v>55</v>
      </c>
      <c r="C12" s="946"/>
      <c r="D12" s="762"/>
      <c r="E12" s="947"/>
      <c r="F12" s="762"/>
      <c r="G12" s="762"/>
      <c r="H12" s="762"/>
      <c r="I12" s="1174"/>
    </row>
    <row r="13" spans="1:9" ht="12" customHeight="1" x14ac:dyDescent="0.15">
      <c r="A13" s="2"/>
      <c r="B13" s="759" t="s">
        <v>54</v>
      </c>
      <c r="C13" s="55">
        <v>366.346</v>
      </c>
      <c r="D13" s="55">
        <v>399.31965000000002</v>
      </c>
      <c r="E13" s="864">
        <v>765.66565000000003</v>
      </c>
      <c r="F13" s="374"/>
      <c r="G13" s="55">
        <v>405.91721799999999</v>
      </c>
      <c r="H13" s="55"/>
      <c r="I13" s="864">
        <v>405.91721799999999</v>
      </c>
    </row>
    <row r="14" spans="1:9" ht="12" customHeight="1" x14ac:dyDescent="0.15">
      <c r="A14" s="2"/>
      <c r="B14" s="759" t="s">
        <v>53</v>
      </c>
      <c r="C14" s="55">
        <v>15.468</v>
      </c>
      <c r="D14" s="55">
        <v>9.11524</v>
      </c>
      <c r="E14" s="864">
        <v>24.58324</v>
      </c>
      <c r="F14" s="374"/>
      <c r="G14" s="55">
        <v>11.823741</v>
      </c>
      <c r="H14" s="55"/>
      <c r="I14" s="864">
        <v>11.823741</v>
      </c>
    </row>
    <row r="15" spans="1:9" ht="12" customHeight="1" x14ac:dyDescent="0.15">
      <c r="A15" s="2"/>
      <c r="B15" s="949" t="s">
        <v>52</v>
      </c>
      <c r="C15" s="56">
        <v>52.102600000000002</v>
      </c>
      <c r="D15" s="56">
        <v>49.047200000000004</v>
      </c>
      <c r="E15" s="868">
        <v>101.1498</v>
      </c>
      <c r="F15" s="56"/>
      <c r="G15" s="56">
        <v>52.415463000000003</v>
      </c>
      <c r="H15" s="56"/>
      <c r="I15" s="868">
        <v>52.415463000000003</v>
      </c>
    </row>
    <row r="16" spans="1:9" ht="12" customHeight="1" x14ac:dyDescent="0.15">
      <c r="A16" s="2"/>
      <c r="B16" s="950"/>
      <c r="C16" s="951"/>
      <c r="D16" s="206"/>
      <c r="E16" s="588"/>
      <c r="F16" s="206"/>
      <c r="G16" s="951"/>
      <c r="H16" s="206"/>
      <c r="I16" s="588"/>
    </row>
    <row r="17" spans="2:14" ht="12" customHeight="1" x14ac:dyDescent="0.15">
      <c r="B17" s="1287" t="s">
        <v>430</v>
      </c>
      <c r="C17" s="953"/>
      <c r="D17" s="953"/>
      <c r="E17" s="454"/>
      <c r="G17" s="952"/>
      <c r="H17" s="953"/>
      <c r="I17" s="454"/>
      <c r="N17" s="955"/>
    </row>
    <row r="18" spans="2:14" ht="12" customHeight="1" x14ac:dyDescent="0.15">
      <c r="B18" s="1287" t="s">
        <v>431</v>
      </c>
      <c r="C18" s="953"/>
      <c r="D18" s="953"/>
      <c r="E18" s="954"/>
      <c r="G18" s="953"/>
      <c r="H18" s="953"/>
      <c r="I18" s="954"/>
    </row>
    <row r="19" spans="2:14" ht="12" customHeight="1" x14ac:dyDescent="0.15">
      <c r="B19" s="989" t="s">
        <v>674</v>
      </c>
      <c r="C19" s="953">
        <v>29812.179991000001</v>
      </c>
      <c r="D19" s="953">
        <v>30516.501810999998</v>
      </c>
      <c r="E19" s="454">
        <v>30516.501810999998</v>
      </c>
      <c r="G19" s="953">
        <v>35435.013628000001</v>
      </c>
      <c r="H19" s="953"/>
      <c r="I19" s="454">
        <v>35435.013628000001</v>
      </c>
    </row>
    <row r="20" spans="2:14" ht="12" customHeight="1" x14ac:dyDescent="0.15">
      <c r="B20" s="989" t="s">
        <v>432</v>
      </c>
      <c r="C20" s="953">
        <v>3521.791252</v>
      </c>
      <c r="D20" s="953">
        <v>3365.125935</v>
      </c>
      <c r="E20" s="454">
        <v>3365.125935</v>
      </c>
      <c r="F20" s="953"/>
      <c r="G20" s="953">
        <v>3309.1806139999999</v>
      </c>
      <c r="H20" s="953"/>
      <c r="I20" s="454">
        <v>3309.1806139999999</v>
      </c>
    </row>
    <row r="21" spans="2:14" ht="12" customHeight="1" x14ac:dyDescent="0.15">
      <c r="B21" s="1288" t="s">
        <v>686</v>
      </c>
      <c r="C21" s="956">
        <v>33333.971243</v>
      </c>
      <c r="D21" s="956">
        <v>33881.627745999998</v>
      </c>
      <c r="E21" s="957">
        <v>33881.627745999998</v>
      </c>
      <c r="F21" s="956"/>
      <c r="G21" s="956">
        <v>38744.194241999998</v>
      </c>
      <c r="H21" s="956"/>
      <c r="I21" s="957">
        <v>38744.194241999998</v>
      </c>
    </row>
    <row r="22" spans="2:14" ht="12" customHeight="1" x14ac:dyDescent="0.15">
      <c r="B22" s="1287" t="s">
        <v>433</v>
      </c>
      <c r="C22" s="953"/>
      <c r="D22" s="953"/>
      <c r="E22" s="454"/>
      <c r="F22" s="953"/>
      <c r="G22" s="953"/>
      <c r="H22" s="953"/>
      <c r="I22" s="454"/>
    </row>
    <row r="23" spans="2:14" ht="12" customHeight="1" x14ac:dyDescent="0.15">
      <c r="B23" s="989" t="s">
        <v>434</v>
      </c>
      <c r="C23" s="953">
        <v>12133.874374999999</v>
      </c>
      <c r="D23" s="953">
        <v>11741.078044</v>
      </c>
      <c r="E23" s="454">
        <v>11741.078044</v>
      </c>
      <c r="F23" s="953"/>
      <c r="G23" s="953">
        <v>12783.765001</v>
      </c>
      <c r="H23" s="953"/>
      <c r="I23" s="454">
        <v>12783.765001</v>
      </c>
    </row>
    <row r="24" spans="2:14" ht="12" customHeight="1" x14ac:dyDescent="0.15">
      <c r="B24" s="989" t="s">
        <v>435</v>
      </c>
      <c r="C24" s="953">
        <v>13164.286126000001</v>
      </c>
      <c r="D24" s="953">
        <v>12113.88473</v>
      </c>
      <c r="E24" s="454">
        <v>12113.88473</v>
      </c>
      <c r="F24" s="953"/>
      <c r="G24" s="953">
        <v>12555.364043</v>
      </c>
      <c r="H24" s="953"/>
      <c r="I24" s="454">
        <v>12555.364043</v>
      </c>
    </row>
    <row r="25" spans="2:14" ht="12" customHeight="1" x14ac:dyDescent="0.15">
      <c r="B25" s="1288" t="s">
        <v>436</v>
      </c>
      <c r="C25" s="956">
        <v>25298.160500999998</v>
      </c>
      <c r="D25" s="956">
        <v>23854.962774</v>
      </c>
      <c r="E25" s="957">
        <v>23854.962774</v>
      </c>
      <c r="F25" s="956"/>
      <c r="G25" s="956">
        <v>25339.129044000001</v>
      </c>
      <c r="H25" s="956"/>
      <c r="I25" s="957">
        <v>25339.129044000001</v>
      </c>
    </row>
    <row r="26" spans="2:14" ht="12" customHeight="1" x14ac:dyDescent="0.15">
      <c r="B26" s="1289" t="s">
        <v>437</v>
      </c>
      <c r="C26" s="953">
        <v>2976.8718979999999</v>
      </c>
      <c r="D26" s="953">
        <v>2179.8346820000002</v>
      </c>
      <c r="E26" s="454">
        <v>2179.8346820000002</v>
      </c>
      <c r="F26" s="953"/>
      <c r="G26" s="953">
        <v>2459.7809219999999</v>
      </c>
      <c r="H26" s="953"/>
      <c r="I26" s="454">
        <v>2459.7809219999999</v>
      </c>
    </row>
    <row r="27" spans="2:14" ht="12" customHeight="1" x14ac:dyDescent="0.15">
      <c r="B27" s="1288" t="s">
        <v>688</v>
      </c>
      <c r="C27" s="956">
        <v>61609.003642000003</v>
      </c>
      <c r="D27" s="956">
        <v>59916.425201999999</v>
      </c>
      <c r="E27" s="957">
        <v>59916.425201999999</v>
      </c>
      <c r="F27" s="956"/>
      <c r="G27" s="956">
        <v>66543.104208000004</v>
      </c>
      <c r="H27" s="956"/>
      <c r="I27" s="957">
        <v>66543.104208000004</v>
      </c>
    </row>
    <row r="28" spans="2:14" ht="12" customHeight="1" x14ac:dyDescent="0.15">
      <c r="B28" s="1287"/>
      <c r="C28" s="953"/>
      <c r="D28" s="953"/>
      <c r="E28" s="454"/>
      <c r="F28" s="952"/>
      <c r="G28" s="953"/>
      <c r="H28" s="953"/>
      <c r="I28" s="454"/>
    </row>
    <row r="29" spans="2:14" ht="12" customHeight="1" x14ac:dyDescent="0.15">
      <c r="B29" s="1287" t="s">
        <v>438</v>
      </c>
      <c r="C29" s="953"/>
      <c r="D29" s="953"/>
      <c r="E29" s="454"/>
      <c r="F29" s="952"/>
      <c r="G29" s="953"/>
      <c r="H29" s="953"/>
      <c r="I29" s="454"/>
    </row>
    <row r="30" spans="2:14" ht="12" customHeight="1" x14ac:dyDescent="0.15">
      <c r="B30" s="989" t="s">
        <v>675</v>
      </c>
      <c r="C30" s="953">
        <v>33415.785358000001</v>
      </c>
      <c r="D30" s="953">
        <v>33333.971243</v>
      </c>
      <c r="E30" s="454">
        <v>33415.785358000001</v>
      </c>
      <c r="F30" s="953"/>
      <c r="G30" s="953">
        <v>33881.627745999998</v>
      </c>
      <c r="H30" s="953"/>
      <c r="I30" s="454">
        <v>33881.627745999998</v>
      </c>
    </row>
    <row r="31" spans="2:14" ht="12" customHeight="1" x14ac:dyDescent="0.15">
      <c r="B31" s="989" t="s">
        <v>439</v>
      </c>
      <c r="C31" s="953">
        <v>574.44703800000002</v>
      </c>
      <c r="D31" s="953">
        <v>454.873154</v>
      </c>
      <c r="E31" s="454">
        <v>1029.3201919999999</v>
      </c>
      <c r="F31" s="953"/>
      <c r="G31" s="953">
        <v>554.65250800000001</v>
      </c>
      <c r="H31" s="953"/>
      <c r="I31" s="454">
        <v>554.65250800000001</v>
      </c>
    </row>
    <row r="32" spans="2:14" ht="12" customHeight="1" x14ac:dyDescent="0.15">
      <c r="B32" s="989" t="s">
        <v>440</v>
      </c>
      <c r="C32" s="953">
        <v>-854.76369099999999</v>
      </c>
      <c r="D32" s="953">
        <v>-884.26412100000005</v>
      </c>
      <c r="E32" s="454">
        <v>-1739.027812</v>
      </c>
      <c r="F32" s="953"/>
      <c r="G32" s="953">
        <v>-850.52575300000001</v>
      </c>
      <c r="H32" s="953"/>
      <c r="I32" s="454">
        <v>-850.52575300000001</v>
      </c>
    </row>
    <row r="33" spans="2:9" ht="12" customHeight="1" x14ac:dyDescent="0.15">
      <c r="B33" s="1289" t="s">
        <v>676</v>
      </c>
      <c r="C33" s="953">
        <v>198.50253799999999</v>
      </c>
      <c r="D33" s="953">
        <v>977.04746899999998</v>
      </c>
      <c r="E33" s="454">
        <v>1175.5500070000001</v>
      </c>
      <c r="F33" s="953"/>
      <c r="G33" s="953">
        <v>5158.4397399999998</v>
      </c>
      <c r="H33" s="953"/>
      <c r="I33" s="454">
        <v>5158.4397399999998</v>
      </c>
    </row>
    <row r="34" spans="2:9" ht="12" customHeight="1" x14ac:dyDescent="0.15">
      <c r="B34" s="1288" t="s">
        <v>687</v>
      </c>
      <c r="C34" s="956">
        <v>33333.971243</v>
      </c>
      <c r="D34" s="956">
        <v>33881.627745999998</v>
      </c>
      <c r="E34" s="957">
        <v>33881.627745999998</v>
      </c>
      <c r="F34" s="956"/>
      <c r="G34" s="956">
        <v>38744.194241999998</v>
      </c>
      <c r="H34" s="956"/>
      <c r="I34" s="957">
        <v>38744.194241999998</v>
      </c>
    </row>
    <row r="35" spans="2:9" ht="12" customHeight="1" x14ac:dyDescent="0.15">
      <c r="B35" s="1287"/>
      <c r="C35" s="953"/>
      <c r="D35" s="953"/>
      <c r="E35" s="454"/>
      <c r="F35" s="952"/>
      <c r="G35" s="953"/>
      <c r="H35" s="953"/>
      <c r="I35" s="454"/>
    </row>
    <row r="36" spans="2:9" ht="12" customHeight="1" x14ac:dyDescent="0.15">
      <c r="B36" s="1287" t="s">
        <v>441</v>
      </c>
      <c r="C36" s="953"/>
      <c r="D36" s="953"/>
      <c r="E36" s="454"/>
      <c r="F36" s="952"/>
      <c r="G36" s="953"/>
      <c r="H36" s="953"/>
      <c r="I36" s="454"/>
    </row>
    <row r="37" spans="2:9" ht="12" customHeight="1" x14ac:dyDescent="0.15">
      <c r="B37" s="989" t="s">
        <v>317</v>
      </c>
      <c r="C37" s="953">
        <v>25586.868542</v>
      </c>
      <c r="D37" s="953">
        <v>25298.160500999998</v>
      </c>
      <c r="E37" s="454">
        <v>25586.868542</v>
      </c>
      <c r="F37" s="953"/>
      <c r="G37" s="953">
        <v>23854.962774</v>
      </c>
      <c r="H37" s="953"/>
      <c r="I37" s="454">
        <v>23854.962774</v>
      </c>
    </row>
    <row r="38" spans="2:9" ht="12" customHeight="1" x14ac:dyDescent="0.15">
      <c r="B38" s="989" t="s">
        <v>439</v>
      </c>
      <c r="C38" s="953">
        <v>324.30027100000001</v>
      </c>
      <c r="D38" s="953">
        <v>274.56160899999998</v>
      </c>
      <c r="E38" s="454">
        <v>598.86188000000004</v>
      </c>
      <c r="F38" s="953"/>
      <c r="G38" s="953">
        <v>295.11720600000001</v>
      </c>
      <c r="H38" s="953"/>
      <c r="I38" s="454">
        <v>295.11720600000001</v>
      </c>
    </row>
    <row r="39" spans="2:9" ht="12" customHeight="1" x14ac:dyDescent="0.15">
      <c r="B39" s="989" t="s">
        <v>440</v>
      </c>
      <c r="C39" s="953">
        <v>-749.93908799999997</v>
      </c>
      <c r="D39" s="953">
        <v>-856.77072299999998</v>
      </c>
      <c r="E39" s="454">
        <v>-1606.7098109999999</v>
      </c>
      <c r="F39" s="953"/>
      <c r="G39" s="953">
        <v>-814.96384</v>
      </c>
      <c r="H39" s="953"/>
      <c r="I39" s="454">
        <v>-814.96384</v>
      </c>
    </row>
    <row r="40" spans="2:9" ht="12" customHeight="1" x14ac:dyDescent="0.15">
      <c r="B40" s="1289" t="s">
        <v>97</v>
      </c>
      <c r="C40" s="953">
        <v>136.93077600000001</v>
      </c>
      <c r="D40" s="953">
        <v>-860.98861299999999</v>
      </c>
      <c r="E40" s="454">
        <v>-724.05783699999995</v>
      </c>
      <c r="F40" s="953"/>
      <c r="G40" s="953">
        <v>2004.0129039999999</v>
      </c>
      <c r="H40" s="953"/>
      <c r="I40" s="454">
        <v>2004.0129039999999</v>
      </c>
    </row>
    <row r="41" spans="2:9" ht="12" customHeight="1" x14ac:dyDescent="0.15">
      <c r="B41" s="1288" t="s">
        <v>319</v>
      </c>
      <c r="C41" s="956">
        <v>25298.160500999998</v>
      </c>
      <c r="D41" s="956">
        <v>23854.962774</v>
      </c>
      <c r="E41" s="957">
        <v>23854.962774</v>
      </c>
      <c r="F41" s="956"/>
      <c r="G41" s="956">
        <v>25339.129044000001</v>
      </c>
      <c r="H41" s="956"/>
      <c r="I41" s="957">
        <v>25339.129044000001</v>
      </c>
    </row>
    <row r="42" spans="2:9" ht="12" customHeight="1" x14ac:dyDescent="0.15">
      <c r="B42" s="307"/>
    </row>
    <row r="43" spans="2:9" ht="33" customHeight="1" x14ac:dyDescent="0.2">
      <c r="B43" s="1630" t="s">
        <v>679</v>
      </c>
      <c r="C43" s="1631"/>
      <c r="D43" s="1631"/>
      <c r="E43" s="1631"/>
      <c r="F43" s="1631"/>
      <c r="G43" s="1631"/>
      <c r="H43" s="1631"/>
      <c r="I43" s="1631"/>
    </row>
    <row r="44" spans="2:9" ht="12" customHeight="1" x14ac:dyDescent="0.15">
      <c r="B44" s="307"/>
    </row>
    <row r="45" spans="2:9" ht="12" customHeight="1" x14ac:dyDescent="0.15">
      <c r="B45" s="307"/>
    </row>
    <row r="46" spans="2:9" ht="12" customHeight="1" x14ac:dyDescent="0.15">
      <c r="B46" s="307"/>
    </row>
    <row r="47" spans="2:9" ht="12" customHeight="1" x14ac:dyDescent="0.15">
      <c r="B47" s="307"/>
    </row>
  </sheetData>
  <mergeCells count="3">
    <mergeCell ref="G6:I6"/>
    <mergeCell ref="C6:E6"/>
    <mergeCell ref="B43:I43"/>
  </mergeCells>
  <conditionalFormatting sqref="H13:I14 C13:F14 C15:I15 C10:I11 C16:F16">
    <cfRule type="cellIs" dxfId="310" priority="34" operator="between">
      <formula>0.4999</formula>
      <formula>-0.4999</formula>
    </cfRule>
  </conditionalFormatting>
  <conditionalFormatting sqref="G13:G14">
    <cfRule type="cellIs" dxfId="309" priority="33" operator="between">
      <formula>0.4999</formula>
      <formula>-0.4999</formula>
    </cfRule>
  </conditionalFormatting>
  <conditionalFormatting sqref="C29:E29 C30:D33 C34:E36 C37:D41">
    <cfRule type="cellIs" dxfId="308" priority="32" operator="between">
      <formula>0.4999</formula>
      <formula>-0.4999</formula>
    </cfRule>
  </conditionalFormatting>
  <conditionalFormatting sqref="C22:E24 C26:E28 C17:E20">
    <cfRule type="cellIs" dxfId="307" priority="31" operator="between">
      <formula>0.4999</formula>
      <formula>-0.4999</formula>
    </cfRule>
  </conditionalFormatting>
  <conditionalFormatting sqref="C21:E21">
    <cfRule type="cellIs" dxfId="306" priority="30" operator="between">
      <formula>0.4999</formula>
      <formula>-0.4999</formula>
    </cfRule>
  </conditionalFormatting>
  <conditionalFormatting sqref="C25:E25">
    <cfRule type="cellIs" dxfId="305" priority="29" operator="between">
      <formula>0.4999</formula>
      <formula>-0.4999</formula>
    </cfRule>
  </conditionalFormatting>
  <conditionalFormatting sqref="E30">
    <cfRule type="cellIs" dxfId="304" priority="28" operator="between">
      <formula>0.4999</formula>
      <formula>-0.4999</formula>
    </cfRule>
  </conditionalFormatting>
  <conditionalFormatting sqref="E31">
    <cfRule type="cellIs" dxfId="303" priority="27" operator="between">
      <formula>0.4999</formula>
      <formula>-0.4999</formula>
    </cfRule>
  </conditionalFormatting>
  <conditionalFormatting sqref="E41">
    <cfRule type="cellIs" dxfId="302" priority="26" operator="between">
      <formula>0.4999</formula>
      <formula>-0.4999</formula>
    </cfRule>
  </conditionalFormatting>
  <conditionalFormatting sqref="E37">
    <cfRule type="cellIs" dxfId="301" priority="25" operator="between">
      <formula>0.4999</formula>
      <formula>-0.4999</formula>
    </cfRule>
  </conditionalFormatting>
  <conditionalFormatting sqref="E38">
    <cfRule type="cellIs" dxfId="300" priority="24" operator="between">
      <formula>0.4999</formula>
      <formula>-0.4999</formula>
    </cfRule>
  </conditionalFormatting>
  <conditionalFormatting sqref="E32">
    <cfRule type="cellIs" dxfId="299" priority="23" operator="between">
      <formula>0.4999</formula>
      <formula>-0.4999</formula>
    </cfRule>
  </conditionalFormatting>
  <conditionalFormatting sqref="E33">
    <cfRule type="cellIs" dxfId="298" priority="22" operator="between">
      <formula>0.4999</formula>
      <formula>-0.4999</formula>
    </cfRule>
  </conditionalFormatting>
  <conditionalFormatting sqref="E39">
    <cfRule type="cellIs" dxfId="297" priority="21" operator="between">
      <formula>0.4999</formula>
      <formula>-0.4999</formula>
    </cfRule>
  </conditionalFormatting>
  <conditionalFormatting sqref="E40">
    <cfRule type="cellIs" dxfId="296" priority="20" operator="between">
      <formula>0.4999</formula>
      <formula>-0.4999</formula>
    </cfRule>
  </conditionalFormatting>
  <conditionalFormatting sqref="G16:I16">
    <cfRule type="cellIs" dxfId="295" priority="19" operator="between">
      <formula>0.4999</formula>
      <formula>-0.4999</formula>
    </cfRule>
  </conditionalFormatting>
  <conditionalFormatting sqref="G29:I29 G30:H33 G34:I36 G37:H41">
    <cfRule type="cellIs" dxfId="294" priority="18" operator="between">
      <formula>0.4999</formula>
      <formula>-0.4999</formula>
    </cfRule>
  </conditionalFormatting>
  <conditionalFormatting sqref="G22:I24 G26:I28 G17:I20">
    <cfRule type="cellIs" dxfId="293" priority="17" operator="between">
      <formula>0.4999</formula>
      <formula>-0.4999</formula>
    </cfRule>
  </conditionalFormatting>
  <conditionalFormatting sqref="G21:I21">
    <cfRule type="cellIs" dxfId="292" priority="16" operator="between">
      <formula>0.4999</formula>
      <formula>-0.4999</formula>
    </cfRule>
  </conditionalFormatting>
  <conditionalFormatting sqref="G25:I25">
    <cfRule type="cellIs" dxfId="291" priority="15" operator="between">
      <formula>0.4999</formula>
      <formula>-0.4999</formula>
    </cfRule>
  </conditionalFormatting>
  <conditionalFormatting sqref="I30">
    <cfRule type="cellIs" dxfId="290" priority="14" operator="between">
      <formula>0.4999</formula>
      <formula>-0.4999</formula>
    </cfRule>
  </conditionalFormatting>
  <conditionalFormatting sqref="I31">
    <cfRule type="cellIs" dxfId="289" priority="13" operator="between">
      <formula>0.4999</formula>
      <formula>-0.4999</formula>
    </cfRule>
  </conditionalFormatting>
  <conditionalFormatting sqref="I41">
    <cfRule type="cellIs" dxfId="288" priority="12" operator="between">
      <formula>0.4999</formula>
      <formula>-0.4999</formula>
    </cfRule>
  </conditionalFormatting>
  <conditionalFormatting sqref="I37">
    <cfRule type="cellIs" dxfId="287" priority="11" operator="between">
      <formula>0.4999</formula>
      <formula>-0.4999</formula>
    </cfRule>
  </conditionalFormatting>
  <conditionalFormatting sqref="I38">
    <cfRule type="cellIs" dxfId="286" priority="10" operator="between">
      <formula>0.4999</formula>
      <formula>-0.4999</formula>
    </cfRule>
  </conditionalFormatting>
  <conditionalFormatting sqref="I32">
    <cfRule type="cellIs" dxfId="285" priority="9" operator="between">
      <formula>0.4999</formula>
      <formula>-0.4999</formula>
    </cfRule>
  </conditionalFormatting>
  <conditionalFormatting sqref="I33">
    <cfRule type="cellIs" dxfId="284" priority="8" operator="between">
      <formula>0.4999</formula>
      <formula>-0.4999</formula>
    </cfRule>
  </conditionalFormatting>
  <conditionalFormatting sqref="I39">
    <cfRule type="cellIs" dxfId="283" priority="7" operator="between">
      <formula>0.4999</formula>
      <formula>-0.4999</formula>
    </cfRule>
  </conditionalFormatting>
  <conditionalFormatting sqref="I40">
    <cfRule type="cellIs" dxfId="282" priority="6" operator="between">
      <formula>0.4999</formula>
      <formula>-0.4999</formula>
    </cfRule>
  </conditionalFormatting>
  <conditionalFormatting sqref="F29:F41">
    <cfRule type="cellIs" dxfId="281" priority="5" operator="between">
      <formula>0.4999</formula>
      <formula>-0.4999</formula>
    </cfRule>
  </conditionalFormatting>
  <conditionalFormatting sqref="F22:F24 F26:F28 F20">
    <cfRule type="cellIs" dxfId="280" priority="4" operator="between">
      <formula>0.4999</formula>
      <formula>-0.4999</formula>
    </cfRule>
  </conditionalFormatting>
  <conditionalFormatting sqref="F21">
    <cfRule type="cellIs" dxfId="279" priority="3" operator="between">
      <formula>0.4999</formula>
      <formula>-0.4999</formula>
    </cfRule>
  </conditionalFormatting>
  <conditionalFormatting sqref="F25">
    <cfRule type="cellIs" dxfId="278" priority="2" operator="between">
      <formula>0.4999</formula>
      <formula>-0.4999</formula>
    </cfRule>
  </conditionalFormatting>
  <conditionalFormatting sqref="N17">
    <cfRule type="cellIs" dxfId="277" priority="1" operator="between">
      <formula>0.4999</formula>
      <formula>-0.4999</formula>
    </cfRule>
  </conditionalFormatting>
  <pageMargins left="0.75" right="0.75" top="1" bottom="1" header="0.5" footer="0.5"/>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27"/>
  <sheetViews>
    <sheetView showGridLines="0" zoomScale="85" zoomScaleNormal="85" workbookViewId="0"/>
  </sheetViews>
  <sheetFormatPr defaultRowHeight="12" customHeight="1" x14ac:dyDescent="0.15"/>
  <cols>
    <col min="1" max="1" width="2.140625" style="1" customWidth="1"/>
    <col min="2" max="2" width="49.7109375" style="1" customWidth="1"/>
    <col min="3" max="5" width="11.7109375" style="1" customWidth="1"/>
    <col min="6" max="6" width="2.7109375" style="1" customWidth="1"/>
    <col min="7" max="9" width="11.7109375" style="1" customWidth="1"/>
    <col min="10" max="13" width="1.7109375" style="1" customWidth="1"/>
    <col min="14" max="16384" width="9.140625" style="1"/>
  </cols>
  <sheetData>
    <row r="1" spans="1:15" ht="12" customHeight="1" x14ac:dyDescent="0.15">
      <c r="B1" s="2"/>
      <c r="C1" s="2"/>
      <c r="D1" s="2"/>
      <c r="E1" s="3"/>
      <c r="F1" s="2"/>
      <c r="G1" s="2"/>
      <c r="H1" s="2"/>
      <c r="I1" s="3"/>
      <c r="O1" s="10"/>
    </row>
    <row r="2" spans="1:15" ht="15" customHeight="1" x14ac:dyDescent="0.2">
      <c r="A2" s="2"/>
      <c r="B2" s="784" t="s">
        <v>422</v>
      </c>
      <c r="C2" s="205"/>
      <c r="D2" s="205"/>
      <c r="E2" s="196"/>
      <c r="F2" s="205"/>
      <c r="G2" s="205"/>
      <c r="H2" s="205"/>
      <c r="I2" s="774" t="s">
        <v>1</v>
      </c>
    </row>
    <row r="3" spans="1:15" ht="15" customHeight="1" x14ac:dyDescent="0.2">
      <c r="A3" s="2"/>
      <c r="B3" s="12" t="s">
        <v>423</v>
      </c>
      <c r="C3" s="13"/>
      <c r="D3" s="13"/>
      <c r="E3" s="13"/>
      <c r="F3" s="13"/>
      <c r="G3" s="13"/>
      <c r="H3" s="13"/>
      <c r="I3" s="755"/>
    </row>
    <row r="4" spans="1:15" ht="12" customHeight="1" x14ac:dyDescent="0.15">
      <c r="A4" s="2"/>
      <c r="B4" s="15"/>
      <c r="C4" s="13"/>
      <c r="D4" s="16"/>
      <c r="E4" s="16"/>
      <c r="F4" s="13"/>
      <c r="G4" s="13"/>
      <c r="H4" s="16"/>
      <c r="I4" s="756" t="s">
        <v>2</v>
      </c>
    </row>
    <row r="5" spans="1:15" ht="12" customHeight="1" x14ac:dyDescent="0.15">
      <c r="A5" s="2"/>
      <c r="B5" s="464"/>
      <c r="C5" s="379" t="s">
        <v>3</v>
      </c>
      <c r="D5" s="379"/>
      <c r="E5" s="379"/>
      <c r="F5" s="379"/>
      <c r="G5" s="379" t="s">
        <v>3</v>
      </c>
      <c r="H5" s="379"/>
      <c r="I5" s="446"/>
    </row>
    <row r="6" spans="1:15" ht="12" customHeight="1" x14ac:dyDescent="0.15">
      <c r="A6" s="22"/>
      <c r="B6" s="21"/>
      <c r="C6" s="1624">
        <v>2018</v>
      </c>
      <c r="D6" s="1625"/>
      <c r="E6" s="1626"/>
      <c r="F6" s="825"/>
      <c r="G6" s="1624">
        <v>2019</v>
      </c>
      <c r="H6" s="1625"/>
      <c r="I6" s="1626"/>
    </row>
    <row r="7" spans="1:15" ht="12" customHeight="1" x14ac:dyDescent="0.15">
      <c r="A7" s="22"/>
      <c r="B7" s="166"/>
      <c r="C7" s="958" t="s">
        <v>4</v>
      </c>
      <c r="D7" s="958" t="s">
        <v>5</v>
      </c>
      <c r="E7" s="959" t="s">
        <v>6</v>
      </c>
      <c r="F7" s="99"/>
      <c r="G7" s="23" t="s">
        <v>4</v>
      </c>
      <c r="H7" s="23" t="s">
        <v>5</v>
      </c>
      <c r="I7" s="781" t="s">
        <v>7</v>
      </c>
    </row>
    <row r="8" spans="1:15" ht="12" customHeight="1" x14ac:dyDescent="0.15">
      <c r="A8" s="22"/>
      <c r="B8" s="21"/>
      <c r="C8" s="960" t="s">
        <v>8</v>
      </c>
      <c r="D8" s="960" t="s">
        <v>8</v>
      </c>
      <c r="E8" s="448" t="s">
        <v>9</v>
      </c>
      <c r="F8" s="99"/>
      <c r="G8" s="26" t="s">
        <v>8</v>
      </c>
      <c r="H8" s="26" t="s">
        <v>8</v>
      </c>
      <c r="I8" s="27" t="s">
        <v>94</v>
      </c>
    </row>
    <row r="9" spans="1:15" ht="12" customHeight="1" x14ac:dyDescent="0.15">
      <c r="A9" s="2"/>
      <c r="B9" s="961" t="s">
        <v>442</v>
      </c>
      <c r="C9" s="36"/>
      <c r="D9" s="63"/>
      <c r="E9" s="38"/>
      <c r="F9" s="533"/>
      <c r="G9" s="36"/>
      <c r="H9" s="63"/>
      <c r="I9" s="38"/>
    </row>
    <row r="10" spans="1:15" ht="12" customHeight="1" x14ac:dyDescent="0.15">
      <c r="A10" s="2"/>
      <c r="B10" s="962" t="s">
        <v>258</v>
      </c>
      <c r="C10" s="55">
        <v>8.8439999999999994</v>
      </c>
      <c r="D10" s="575">
        <v>3.2485999999999997</v>
      </c>
      <c r="E10" s="864">
        <v>12.092599999999999</v>
      </c>
      <c r="F10" s="374"/>
      <c r="G10" s="51">
        <v>10.441597</v>
      </c>
      <c r="H10" s="575"/>
      <c r="I10" s="864">
        <v>10.441597</v>
      </c>
    </row>
    <row r="11" spans="1:15" ht="12" customHeight="1" x14ac:dyDescent="0.15">
      <c r="A11" s="2"/>
      <c r="B11" s="963" t="s">
        <v>354</v>
      </c>
      <c r="C11" s="55">
        <v>5.0869999999999997</v>
      </c>
      <c r="D11" s="575">
        <v>4.5687999999999995</v>
      </c>
      <c r="E11" s="864">
        <v>9.6557999999999993</v>
      </c>
      <c r="F11" s="374"/>
      <c r="G11" s="51">
        <v>5.768751</v>
      </c>
      <c r="H11" s="575"/>
      <c r="I11" s="864">
        <v>5.768751</v>
      </c>
    </row>
    <row r="12" spans="1:15" ht="12" customHeight="1" x14ac:dyDescent="0.15">
      <c r="A12" s="2"/>
      <c r="B12" s="964" t="s">
        <v>443</v>
      </c>
      <c r="C12" s="56">
        <v>13.930999999999999</v>
      </c>
      <c r="D12" s="56">
        <v>7.8174000000000001</v>
      </c>
      <c r="E12" s="868">
        <v>21.7484</v>
      </c>
      <c r="F12" s="56"/>
      <c r="G12" s="56">
        <v>16.210348</v>
      </c>
      <c r="H12" s="56"/>
      <c r="I12" s="868">
        <v>16.210348</v>
      </c>
    </row>
    <row r="13" spans="1:15" ht="12" customHeight="1" x14ac:dyDescent="0.15">
      <c r="B13" s="965"/>
      <c r="C13" s="131"/>
      <c r="D13" s="131"/>
      <c r="E13" s="686"/>
      <c r="F13" s="131"/>
      <c r="G13" s="131"/>
      <c r="H13" s="131"/>
      <c r="I13" s="686"/>
    </row>
    <row r="14" spans="1:15" ht="12" customHeight="1" x14ac:dyDescent="0.15">
      <c r="B14" s="53" t="s">
        <v>10</v>
      </c>
      <c r="C14" s="130">
        <v>23.844999999999999</v>
      </c>
      <c r="D14" s="130">
        <v>16.623200000000001</v>
      </c>
      <c r="E14" s="966">
        <v>40.468199999999996</v>
      </c>
      <c r="F14" s="207"/>
      <c r="G14" s="130">
        <v>9.9990869999999994</v>
      </c>
      <c r="H14" s="1175"/>
      <c r="I14" s="966">
        <v>9.9990869999999994</v>
      </c>
    </row>
    <row r="15" spans="1:15" ht="12" customHeight="1" x14ac:dyDescent="0.15">
      <c r="B15" s="296"/>
      <c r="C15" s="968"/>
      <c r="D15" s="968"/>
      <c r="E15" s="969"/>
      <c r="F15" s="970"/>
      <c r="G15" s="968"/>
      <c r="H15" s="968"/>
      <c r="I15" s="969"/>
    </row>
    <row r="16" spans="1:15" s="10" customFormat="1" ht="12" customHeight="1" x14ac:dyDescent="0.15">
      <c r="A16" s="45"/>
      <c r="B16" s="53" t="s">
        <v>444</v>
      </c>
      <c r="C16" s="971"/>
      <c r="D16" s="971"/>
      <c r="E16" s="1290"/>
      <c r="F16" s="971"/>
      <c r="G16" s="971"/>
      <c r="H16" s="971"/>
      <c r="I16" s="1290"/>
      <c r="J16" s="1"/>
      <c r="K16" s="1"/>
      <c r="L16" s="1"/>
      <c r="M16" s="1"/>
    </row>
    <row r="17" spans="1:18" ht="12" customHeight="1" x14ac:dyDescent="0.15">
      <c r="B17" s="54" t="s">
        <v>445</v>
      </c>
      <c r="C17" s="971">
        <v>0.56000000000000005</v>
      </c>
      <c r="D17" s="971">
        <v>0.57999999999999996</v>
      </c>
      <c r="E17" s="1290">
        <v>0.57999999999999996</v>
      </c>
      <c r="F17" s="971"/>
      <c r="G17" s="971">
        <v>0.65</v>
      </c>
      <c r="H17" s="971"/>
      <c r="I17" s="1290">
        <v>0.65</v>
      </c>
      <c r="Q17" s="955"/>
      <c r="R17" s="971"/>
    </row>
    <row r="18" spans="1:18" ht="12" customHeight="1" x14ac:dyDescent="0.15">
      <c r="B18" s="54" t="s">
        <v>446</v>
      </c>
      <c r="C18" s="971">
        <v>0.31999999999999995</v>
      </c>
      <c r="D18" s="971">
        <v>0.36</v>
      </c>
      <c r="E18" s="1290">
        <v>0.36</v>
      </c>
      <c r="F18" s="971"/>
      <c r="G18" s="971">
        <v>0.32</v>
      </c>
      <c r="H18" s="971"/>
      <c r="I18" s="1290">
        <v>0.32</v>
      </c>
      <c r="Q18" s="116"/>
    </row>
    <row r="19" spans="1:18" ht="12" customHeight="1" x14ac:dyDescent="0.15">
      <c r="B19" s="349" t="s">
        <v>447</v>
      </c>
      <c r="C19" s="1291">
        <v>0.88</v>
      </c>
      <c r="D19" s="1291">
        <v>0.94</v>
      </c>
      <c r="E19" s="1293">
        <v>0.94</v>
      </c>
      <c r="F19" s="1291"/>
      <c r="G19" s="1291">
        <v>0.97</v>
      </c>
      <c r="H19" s="1291"/>
      <c r="I19" s="1292">
        <v>0.97</v>
      </c>
    </row>
    <row r="22" spans="1:18" ht="12" customHeight="1" x14ac:dyDescent="0.15">
      <c r="C22" s="360"/>
      <c r="D22" s="360"/>
      <c r="E22" s="360"/>
      <c r="F22" s="360"/>
      <c r="J22" s="360"/>
      <c r="K22" s="360"/>
      <c r="L22" s="360"/>
      <c r="M22" s="360"/>
    </row>
    <row r="25" spans="1:18" s="100" customFormat="1" ht="12" customHeight="1" x14ac:dyDescent="0.15">
      <c r="C25" s="2"/>
      <c r="D25" s="2"/>
      <c r="E25" s="3"/>
      <c r="F25" s="2"/>
      <c r="G25" s="2"/>
      <c r="H25" s="2"/>
      <c r="I25" s="3"/>
    </row>
    <row r="26" spans="1:18" s="973" customFormat="1" ht="12" customHeight="1" x14ac:dyDescent="0.2">
      <c r="A26" s="100"/>
      <c r="B26" s="100"/>
      <c r="C26" s="100"/>
      <c r="D26" s="100"/>
      <c r="E26" s="100"/>
      <c r="F26" s="100"/>
      <c r="G26" s="100"/>
      <c r="H26" s="100"/>
      <c r="I26" s="100"/>
      <c r="J26" s="100"/>
      <c r="K26" s="100"/>
      <c r="L26" s="100"/>
      <c r="M26" s="100"/>
    </row>
    <row r="27" spans="1:18" s="973" customFormat="1" ht="12" customHeight="1" x14ac:dyDescent="0.2">
      <c r="A27" s="100"/>
      <c r="B27" s="100"/>
      <c r="C27" s="100"/>
      <c r="D27" s="100"/>
      <c r="E27" s="100"/>
      <c r="F27" s="100"/>
      <c r="G27" s="100"/>
      <c r="H27" s="100"/>
      <c r="I27" s="100"/>
      <c r="J27" s="100"/>
      <c r="K27" s="100"/>
      <c r="L27" s="100"/>
      <c r="M27" s="100"/>
    </row>
  </sheetData>
  <mergeCells count="2">
    <mergeCell ref="G6:I6"/>
    <mergeCell ref="C6:E6"/>
  </mergeCells>
  <conditionalFormatting sqref="C10:I14">
    <cfRule type="cellIs" dxfId="276" priority="3" operator="between">
      <formula>0.4999</formula>
      <formula>-0.4999</formula>
    </cfRule>
  </conditionalFormatting>
  <conditionalFormatting sqref="Q17">
    <cfRule type="cellIs" dxfId="275" priority="1" operator="between">
      <formula>0.4999</formula>
      <formula>-0.4999</formula>
    </cfRule>
  </conditionalFormatting>
  <pageMargins left="0.75" right="0.75" top="1" bottom="1" header="0.5" footer="0.5"/>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T46"/>
  <sheetViews>
    <sheetView showGridLines="0" zoomScale="85" zoomScaleNormal="85" workbookViewId="0"/>
  </sheetViews>
  <sheetFormatPr defaultRowHeight="12" customHeight="1" x14ac:dyDescent="0.15"/>
  <cols>
    <col min="1" max="1" width="2.140625" style="187" customWidth="1"/>
    <col min="2" max="2" width="50.7109375" style="187" customWidth="1"/>
    <col min="3" max="5" width="11.7109375" style="187" customWidth="1"/>
    <col min="6" max="6" width="2.7109375" style="499" customWidth="1"/>
    <col min="7" max="9" width="11.7109375" style="187" customWidth="1"/>
    <col min="10" max="13" width="1.7109375" style="187" customWidth="1"/>
    <col min="14" max="16384" width="9.140625" style="187"/>
  </cols>
  <sheetData>
    <row r="1" spans="1:20" ht="12" customHeight="1" x14ac:dyDescent="0.15">
      <c r="B1" s="401"/>
      <c r="C1" s="974"/>
      <c r="D1" s="974"/>
      <c r="E1" s="401"/>
      <c r="G1" s="974"/>
      <c r="H1" s="974"/>
      <c r="I1" s="401"/>
      <c r="O1" s="10"/>
      <c r="P1" s="1"/>
      <c r="Q1" s="1"/>
      <c r="R1" s="1"/>
      <c r="S1" s="1"/>
      <c r="T1" s="1"/>
    </row>
    <row r="2" spans="1:20" ht="15" customHeight="1" x14ac:dyDescent="0.2">
      <c r="A2" s="974"/>
      <c r="B2" s="975" t="s">
        <v>422</v>
      </c>
      <c r="C2" s="976"/>
      <c r="D2" s="976"/>
      <c r="E2" s="203"/>
      <c r="F2" s="198"/>
      <c r="G2" s="976"/>
      <c r="H2" s="976"/>
      <c r="I2" s="977" t="s">
        <v>1</v>
      </c>
    </row>
    <row r="3" spans="1:20" ht="15" customHeight="1" x14ac:dyDescent="0.2">
      <c r="A3" s="974"/>
      <c r="B3" s="185" t="s">
        <v>147</v>
      </c>
      <c r="C3" s="978"/>
      <c r="D3" s="978"/>
      <c r="E3" s="978"/>
      <c r="F3" s="73"/>
      <c r="G3" s="978"/>
      <c r="H3" s="978"/>
      <c r="I3" s="852"/>
    </row>
    <row r="4" spans="1:20" ht="12" customHeight="1" x14ac:dyDescent="0.15">
      <c r="A4" s="974"/>
      <c r="B4" s="979"/>
      <c r="C4" s="978"/>
      <c r="D4" s="978"/>
      <c r="E4" s="980"/>
      <c r="F4" s="73"/>
      <c r="G4" s="978"/>
      <c r="H4" s="978"/>
      <c r="I4" s="981" t="s">
        <v>2</v>
      </c>
    </row>
    <row r="5" spans="1:20" ht="12" customHeight="1" x14ac:dyDescent="0.15">
      <c r="A5" s="974"/>
      <c r="B5" s="464"/>
      <c r="C5" s="982" t="s">
        <v>3</v>
      </c>
      <c r="D5" s="982"/>
      <c r="E5" s="982"/>
      <c r="F5" s="855"/>
      <c r="G5" s="982" t="s">
        <v>3</v>
      </c>
      <c r="H5" s="982"/>
      <c r="I5" s="466"/>
    </row>
    <row r="6" spans="1:20" ht="12" customHeight="1" x14ac:dyDescent="0.15">
      <c r="A6" s="188"/>
      <c r="B6" s="403"/>
      <c r="C6" s="1624">
        <v>2018</v>
      </c>
      <c r="D6" s="1625"/>
      <c r="E6" s="1626"/>
      <c r="F6" s="825"/>
      <c r="G6" s="1642">
        <v>2019</v>
      </c>
      <c r="H6" s="1643"/>
      <c r="I6" s="1644"/>
    </row>
    <row r="7" spans="1:20" ht="12" customHeight="1" x14ac:dyDescent="0.15">
      <c r="A7" s="188"/>
      <c r="B7" s="166"/>
      <c r="C7" s="958" t="s">
        <v>4</v>
      </c>
      <c r="D7" s="958" t="s">
        <v>5</v>
      </c>
      <c r="E7" s="959" t="s">
        <v>6</v>
      </c>
      <c r="F7" s="958"/>
      <c r="G7" s="958" t="s">
        <v>4</v>
      </c>
      <c r="H7" s="958" t="s">
        <v>5</v>
      </c>
      <c r="I7" s="959" t="s">
        <v>7</v>
      </c>
    </row>
    <row r="8" spans="1:20" ht="12" customHeight="1" x14ac:dyDescent="0.15">
      <c r="A8" s="188"/>
      <c r="B8" s="403"/>
      <c r="C8" s="960" t="s">
        <v>8</v>
      </c>
      <c r="D8" s="960" t="s">
        <v>8</v>
      </c>
      <c r="E8" s="448" t="s">
        <v>9</v>
      </c>
      <c r="F8" s="960"/>
      <c r="G8" s="960" t="s">
        <v>8</v>
      </c>
      <c r="H8" s="960" t="s">
        <v>8</v>
      </c>
      <c r="I8" s="448" t="s">
        <v>94</v>
      </c>
    </row>
    <row r="9" spans="1:20" s="988" customFormat="1" ht="12" customHeight="1" x14ac:dyDescent="0.15">
      <c r="A9" s="983"/>
      <c r="B9" s="984"/>
      <c r="C9" s="985"/>
      <c r="D9" s="985"/>
      <c r="E9" s="986"/>
      <c r="F9" s="960"/>
      <c r="G9" s="987"/>
      <c r="H9" s="987"/>
      <c r="I9" s="986"/>
    </row>
    <row r="10" spans="1:20" ht="12" customHeight="1" x14ac:dyDescent="0.15">
      <c r="A10" s="974"/>
      <c r="B10" s="989" t="s">
        <v>448</v>
      </c>
      <c r="C10" s="953">
        <v>112</v>
      </c>
      <c r="D10" s="953">
        <v>119</v>
      </c>
      <c r="E10" s="954">
        <v>231</v>
      </c>
      <c r="F10" s="990"/>
      <c r="G10" s="953">
        <v>120.993914</v>
      </c>
      <c r="H10" s="953"/>
      <c r="I10" s="954">
        <v>120.993914</v>
      </c>
      <c r="O10" s="955"/>
    </row>
    <row r="11" spans="1:20" ht="12" customHeight="1" x14ac:dyDescent="0.15">
      <c r="A11" s="974"/>
      <c r="B11" s="989" t="s">
        <v>449</v>
      </c>
      <c r="C11" s="374">
        <v>5</v>
      </c>
      <c r="D11" s="374">
        <v>6</v>
      </c>
      <c r="E11" s="538">
        <v>11</v>
      </c>
      <c r="F11" s="953"/>
      <c r="G11" s="374">
        <v>6.6705399999999999</v>
      </c>
      <c r="H11" s="374"/>
      <c r="I11" s="954">
        <v>6.6705399999999999</v>
      </c>
    </row>
    <row r="12" spans="1:20" ht="12" customHeight="1" x14ac:dyDescent="0.15">
      <c r="A12" s="974"/>
      <c r="B12" s="991" t="s">
        <v>74</v>
      </c>
      <c r="C12" s="956">
        <v>117</v>
      </c>
      <c r="D12" s="956">
        <v>125</v>
      </c>
      <c r="E12" s="992">
        <v>242</v>
      </c>
      <c r="F12" s="956"/>
      <c r="G12" s="956">
        <v>127.66445400000001</v>
      </c>
      <c r="H12" s="956"/>
      <c r="I12" s="992">
        <v>127.66445400000001</v>
      </c>
    </row>
    <row r="13" spans="1:20" ht="12" customHeight="1" x14ac:dyDescent="0.15">
      <c r="B13" s="993"/>
      <c r="C13" s="206"/>
      <c r="D13" s="206"/>
      <c r="E13" s="588"/>
      <c r="F13" s="951"/>
      <c r="G13" s="951"/>
      <c r="H13" s="206"/>
      <c r="I13" s="994"/>
    </row>
    <row r="14" spans="1:20" ht="12" customHeight="1" x14ac:dyDescent="0.15">
      <c r="B14" s="997" t="s">
        <v>10</v>
      </c>
      <c r="C14" s="995">
        <v>49.072999999999993</v>
      </c>
      <c r="D14" s="995">
        <v>53.819000000000003</v>
      </c>
      <c r="E14" s="996">
        <v>102.892</v>
      </c>
      <c r="F14" s="995"/>
      <c r="G14" s="130">
        <v>48.246578999999997</v>
      </c>
      <c r="H14" s="1175"/>
      <c r="I14" s="966">
        <v>48.246578999999997</v>
      </c>
    </row>
    <row r="15" spans="1:20" ht="12" customHeight="1" x14ac:dyDescent="0.15">
      <c r="B15" s="993"/>
      <c r="C15" s="206"/>
      <c r="D15" s="206"/>
      <c r="E15" s="588"/>
      <c r="F15" s="990"/>
      <c r="G15" s="990"/>
      <c r="H15" s="990"/>
      <c r="I15" s="996"/>
    </row>
    <row r="16" spans="1:20" ht="12" customHeight="1" x14ac:dyDescent="0.15">
      <c r="B16" s="997" t="s">
        <v>450</v>
      </c>
      <c r="C16" s="206"/>
      <c r="D16" s="206"/>
      <c r="E16" s="588"/>
      <c r="F16" s="990"/>
      <c r="G16" s="990"/>
      <c r="H16" s="990"/>
      <c r="I16" s="996"/>
    </row>
    <row r="17" spans="1:15" ht="12" customHeight="1" x14ac:dyDescent="0.15">
      <c r="B17" s="993" t="s">
        <v>96</v>
      </c>
      <c r="C17" s="374">
        <v>10430</v>
      </c>
      <c r="D17" s="374">
        <v>11161</v>
      </c>
      <c r="E17" s="538">
        <v>11161</v>
      </c>
      <c r="F17" s="953"/>
      <c r="G17" s="953">
        <v>11896</v>
      </c>
      <c r="H17" s="374"/>
      <c r="I17" s="538">
        <v>11896</v>
      </c>
      <c r="O17" s="955"/>
    </row>
    <row r="18" spans="1:15" ht="12" customHeight="1" x14ac:dyDescent="0.15">
      <c r="B18" s="993" t="s">
        <v>451</v>
      </c>
      <c r="C18" s="374">
        <v>13337</v>
      </c>
      <c r="D18" s="374">
        <v>13917</v>
      </c>
      <c r="E18" s="538">
        <v>13917</v>
      </c>
      <c r="F18" s="953"/>
      <c r="G18" s="699">
        <v>15212</v>
      </c>
      <c r="H18" s="374"/>
      <c r="I18" s="538">
        <v>15212</v>
      </c>
    </row>
    <row r="19" spans="1:15" ht="12" customHeight="1" x14ac:dyDescent="0.15">
      <c r="B19" s="993" t="s">
        <v>452</v>
      </c>
      <c r="C19" s="374">
        <v>10051</v>
      </c>
      <c r="D19" s="374">
        <v>10586</v>
      </c>
      <c r="E19" s="538">
        <v>10586</v>
      </c>
      <c r="F19" s="990"/>
      <c r="G19" s="699">
        <v>11063.471093</v>
      </c>
      <c r="H19" s="374"/>
      <c r="I19" s="538">
        <v>11063.471093</v>
      </c>
    </row>
    <row r="20" spans="1:15" ht="12" customHeight="1" x14ac:dyDescent="0.15">
      <c r="B20" s="993" t="s">
        <v>453</v>
      </c>
      <c r="C20" s="999">
        <v>1.02</v>
      </c>
      <c r="D20" s="999">
        <v>1.05</v>
      </c>
      <c r="E20" s="1000">
        <v>1.05</v>
      </c>
      <c r="F20" s="951"/>
      <c r="G20" s="999">
        <v>1.0312110000000001</v>
      </c>
      <c r="H20" s="999"/>
      <c r="I20" s="1000">
        <v>1.0312110000000001</v>
      </c>
    </row>
    <row r="21" spans="1:15" ht="12" customHeight="1" x14ac:dyDescent="0.15">
      <c r="B21" s="993"/>
      <c r="C21" s="374"/>
      <c r="D21" s="374"/>
      <c r="E21" s="538"/>
      <c r="F21" s="1001"/>
      <c r="G21" s="699"/>
      <c r="H21" s="374"/>
      <c r="I21" s="538"/>
    </row>
    <row r="22" spans="1:15" ht="12" customHeight="1" x14ac:dyDescent="0.15">
      <c r="B22" s="997" t="s">
        <v>454</v>
      </c>
      <c r="C22" s="206"/>
      <c r="D22" s="206"/>
      <c r="E22" s="588"/>
      <c r="F22" s="1002"/>
      <c r="G22" s="951"/>
      <c r="H22" s="206"/>
      <c r="I22" s="588"/>
    </row>
    <row r="23" spans="1:15" ht="12" customHeight="1" x14ac:dyDescent="0.15">
      <c r="B23" s="993" t="s">
        <v>280</v>
      </c>
      <c r="C23" s="374">
        <v>9567</v>
      </c>
      <c r="D23" s="374">
        <v>10051</v>
      </c>
      <c r="E23" s="538">
        <v>9567</v>
      </c>
      <c r="F23" s="1002"/>
      <c r="G23" s="699">
        <v>10585.775</v>
      </c>
      <c r="H23" s="374"/>
      <c r="I23" s="538">
        <v>10585.775</v>
      </c>
    </row>
    <row r="24" spans="1:15" ht="12" customHeight="1" x14ac:dyDescent="0.15">
      <c r="B24" s="993" t="s">
        <v>106</v>
      </c>
      <c r="C24" s="374">
        <v>4085</v>
      </c>
      <c r="D24" s="374">
        <v>5580</v>
      </c>
      <c r="E24" s="538">
        <v>9665</v>
      </c>
      <c r="F24" s="1002"/>
      <c r="G24" s="699">
        <v>5749.6777050000001</v>
      </c>
      <c r="H24" s="374"/>
      <c r="I24" s="538">
        <v>5749.6777050000001</v>
      </c>
    </row>
    <row r="25" spans="1:15" ht="12" customHeight="1" x14ac:dyDescent="0.15">
      <c r="B25" s="993" t="s">
        <v>318</v>
      </c>
      <c r="C25" s="374">
        <v>-3653</v>
      </c>
      <c r="D25" s="374">
        <v>-5058</v>
      </c>
      <c r="E25" s="538">
        <v>-8711</v>
      </c>
      <c r="G25" s="699">
        <v>-5310.0784439999998</v>
      </c>
      <c r="H25" s="374"/>
      <c r="I25" s="538">
        <v>-5310.0784439999998</v>
      </c>
    </row>
    <row r="26" spans="1:15" ht="12" customHeight="1" x14ac:dyDescent="0.15">
      <c r="A26" s="974"/>
      <c r="B26" s="989" t="s">
        <v>428</v>
      </c>
      <c r="C26" s="374">
        <v>52</v>
      </c>
      <c r="D26" s="374">
        <v>13</v>
      </c>
      <c r="E26" s="538">
        <v>65</v>
      </c>
      <c r="G26" s="374">
        <v>0</v>
      </c>
      <c r="H26" s="374"/>
      <c r="I26" s="538">
        <v>0</v>
      </c>
    </row>
    <row r="27" spans="1:15" ht="12" customHeight="1" x14ac:dyDescent="0.15">
      <c r="A27" s="974"/>
      <c r="B27" s="991" t="s">
        <v>455</v>
      </c>
      <c r="C27" s="956">
        <v>10051</v>
      </c>
      <c r="D27" s="956">
        <v>10586</v>
      </c>
      <c r="E27" s="992">
        <v>10586</v>
      </c>
      <c r="F27" s="1003"/>
      <c r="G27" s="956">
        <v>11063.471093</v>
      </c>
      <c r="H27" s="956"/>
      <c r="I27" s="992">
        <v>11063.471093</v>
      </c>
    </row>
    <row r="28" spans="1:15" ht="12" customHeight="1" x14ac:dyDescent="0.15">
      <c r="B28" s="1004"/>
      <c r="C28" s="1005"/>
      <c r="D28" s="1005"/>
      <c r="E28" s="1006"/>
      <c r="F28" s="990"/>
      <c r="G28" s="1005"/>
      <c r="H28" s="1005"/>
      <c r="I28" s="1006"/>
    </row>
    <row r="29" spans="1:15" ht="12" customHeight="1" x14ac:dyDescent="0.15">
      <c r="B29" s="1294" t="s">
        <v>456</v>
      </c>
      <c r="C29" s="401"/>
      <c r="D29" s="401"/>
      <c r="E29" s="1007"/>
      <c r="F29" s="990"/>
      <c r="G29" s="401"/>
      <c r="H29" s="401"/>
      <c r="I29" s="1007"/>
    </row>
    <row r="30" spans="1:15" ht="12" customHeight="1" x14ac:dyDescent="0.15">
      <c r="B30" s="1295" t="s">
        <v>457</v>
      </c>
      <c r="C30" s="999">
        <v>0.57999999999999996</v>
      </c>
      <c r="D30" s="999">
        <v>0.56999999999999995</v>
      </c>
      <c r="E30" s="1000">
        <v>0.56999999999999995</v>
      </c>
      <c r="F30" s="990"/>
      <c r="G30" s="999">
        <v>0.62015699999999996</v>
      </c>
      <c r="H30" s="999"/>
      <c r="I30" s="1000">
        <v>0.62015699999999996</v>
      </c>
    </row>
    <row r="31" spans="1:15" ht="12" customHeight="1" x14ac:dyDescent="0.15">
      <c r="B31" s="1295" t="s">
        <v>458</v>
      </c>
      <c r="C31" s="1008">
        <v>1.66E-2</v>
      </c>
      <c r="D31" s="1008">
        <v>1.7500000000000002E-2</v>
      </c>
      <c r="E31" s="1009">
        <v>1.6799999999999999E-2</v>
      </c>
      <c r="F31" s="990"/>
      <c r="G31" s="1008">
        <v>1.6615000000000001E-2</v>
      </c>
      <c r="H31" s="1008"/>
      <c r="I31" s="1009">
        <v>1.6615000000000001E-2</v>
      </c>
    </row>
    <row r="32" spans="1:15" ht="12" customHeight="1" x14ac:dyDescent="0.15">
      <c r="B32" s="1296" t="s">
        <v>459</v>
      </c>
      <c r="C32" s="1010">
        <v>0.216</v>
      </c>
      <c r="D32" s="1010">
        <v>0.223</v>
      </c>
      <c r="E32" s="1011">
        <v>0.223</v>
      </c>
      <c r="F32" s="1012"/>
      <c r="G32" s="1010">
        <v>0.21890000000000001</v>
      </c>
      <c r="H32" s="1010"/>
      <c r="I32" s="1011">
        <v>0.21890000000000001</v>
      </c>
    </row>
    <row r="33" spans="2:9" ht="12" customHeight="1" x14ac:dyDescent="0.15">
      <c r="B33" s="188"/>
      <c r="C33" s="188"/>
      <c r="D33" s="188"/>
      <c r="E33" s="188"/>
    </row>
    <row r="34" spans="2:9" ht="12" customHeight="1" x14ac:dyDescent="0.2">
      <c r="B34" s="1647" t="s">
        <v>460</v>
      </c>
      <c r="C34" s="1638"/>
      <c r="D34" s="1638"/>
      <c r="E34" s="1638"/>
      <c r="F34" s="1638"/>
      <c r="G34" s="1638"/>
      <c r="H34" s="1638"/>
      <c r="I34" s="1638"/>
    </row>
    <row r="35" spans="2:9" ht="12" customHeight="1" x14ac:dyDescent="0.15">
      <c r="B35" s="188"/>
      <c r="C35" s="188"/>
      <c r="D35" s="188"/>
      <c r="E35" s="188"/>
      <c r="F35" s="187"/>
    </row>
    <row r="36" spans="2:9" ht="12" customHeight="1" x14ac:dyDescent="0.15">
      <c r="B36" s="188"/>
      <c r="C36" s="188"/>
      <c r="D36" s="188"/>
      <c r="E36" s="188"/>
      <c r="F36" s="187"/>
    </row>
    <row r="37" spans="2:9" ht="12" customHeight="1" x14ac:dyDescent="0.15">
      <c r="F37" s="187"/>
    </row>
    <row r="38" spans="2:9" ht="12" customHeight="1" x14ac:dyDescent="0.15">
      <c r="F38" s="187"/>
    </row>
    <row r="39" spans="2:9" ht="12" customHeight="1" x14ac:dyDescent="0.15">
      <c r="F39" s="187"/>
    </row>
    <row r="40" spans="2:9" ht="12" customHeight="1" x14ac:dyDescent="0.2">
      <c r="F40" s="1468"/>
      <c r="G40" s="1468"/>
      <c r="H40" s="1468"/>
      <c r="I40" s="1468"/>
    </row>
    <row r="41" spans="2:9" ht="12" customHeight="1" x14ac:dyDescent="0.2">
      <c r="F41" s="1468"/>
      <c r="G41" s="1468"/>
      <c r="H41" s="1468"/>
      <c r="I41" s="1468"/>
    </row>
    <row r="42" spans="2:9" ht="12" customHeight="1" x14ac:dyDescent="0.2">
      <c r="F42" s="1468"/>
      <c r="G42" s="1468"/>
      <c r="H42" s="1468"/>
      <c r="I42" s="1468"/>
    </row>
    <row r="43" spans="2:9" ht="12" customHeight="1" x14ac:dyDescent="0.2">
      <c r="F43" s="1468"/>
      <c r="G43" s="1468"/>
      <c r="H43" s="1468"/>
      <c r="I43" s="1468"/>
    </row>
    <row r="44" spans="2:9" ht="12" customHeight="1" x14ac:dyDescent="0.2">
      <c r="F44" s="1468"/>
      <c r="G44" s="1468"/>
      <c r="H44" s="1468"/>
      <c r="I44" s="1468"/>
    </row>
    <row r="45" spans="2:9" ht="12" customHeight="1" x14ac:dyDescent="0.2">
      <c r="F45" s="1468"/>
      <c r="G45" s="1468"/>
      <c r="H45" s="1468"/>
      <c r="I45" s="1468"/>
    </row>
    <row r="46" spans="2:9" ht="12" customHeight="1" x14ac:dyDescent="0.2">
      <c r="F46" s="1468"/>
      <c r="G46" s="1468"/>
      <c r="H46" s="1468"/>
      <c r="I46" s="1468"/>
    </row>
  </sheetData>
  <mergeCells count="3">
    <mergeCell ref="G6:I6"/>
    <mergeCell ref="C6:E6"/>
    <mergeCell ref="B34:I34"/>
  </mergeCells>
  <conditionalFormatting sqref="C9:E13 C15:E25">
    <cfRule type="cellIs" dxfId="274" priority="21" operator="between">
      <formula>0.4999</formula>
      <formula>-0.4999</formula>
    </cfRule>
  </conditionalFormatting>
  <conditionalFormatting sqref="C26:E27">
    <cfRule type="cellIs" dxfId="273" priority="20" operator="between">
      <formula>0.4999</formula>
      <formula>-0.4999</formula>
    </cfRule>
  </conditionalFormatting>
  <conditionalFormatting sqref="C14:E14">
    <cfRule type="cellIs" dxfId="272" priority="19" operator="between">
      <formula>0.4999</formula>
      <formula>-0.4999</formula>
    </cfRule>
  </conditionalFormatting>
  <conditionalFormatting sqref="C30:E30">
    <cfRule type="cellIs" dxfId="271" priority="18" operator="between">
      <formula>0.4999</formula>
      <formula>-0.4999</formula>
    </cfRule>
  </conditionalFormatting>
  <conditionalFormatting sqref="F10:F11">
    <cfRule type="cellIs" dxfId="270" priority="17" operator="between">
      <formula>0.4999</formula>
      <formula>-0.4999</formula>
    </cfRule>
  </conditionalFormatting>
  <conditionalFormatting sqref="G9:I9 G12:I13 G15:I16">
    <cfRule type="cellIs" dxfId="269" priority="16" operator="between">
      <formula>0.4999</formula>
      <formula>-0.4999</formula>
    </cfRule>
  </conditionalFormatting>
  <conditionalFormatting sqref="G11:I11 H10:I10">
    <cfRule type="cellIs" dxfId="268" priority="15" operator="between">
      <formula>0.4999</formula>
      <formula>-0.4999</formula>
    </cfRule>
  </conditionalFormatting>
  <conditionalFormatting sqref="F12:F13 F15:F16 F19 F28 F30:F31">
    <cfRule type="cellIs" dxfId="267" priority="14" operator="between">
      <formula>0.4999</formula>
      <formula>-0.4999</formula>
    </cfRule>
  </conditionalFormatting>
  <conditionalFormatting sqref="F14">
    <cfRule type="cellIs" dxfId="266" priority="13" operator="between">
      <formula>0.4999</formula>
      <formula>-0.4999</formula>
    </cfRule>
  </conditionalFormatting>
  <conditionalFormatting sqref="F32">
    <cfRule type="cellIs" dxfId="265" priority="12" operator="between">
      <formula>0.4999</formula>
      <formula>-0.4999</formula>
    </cfRule>
  </conditionalFormatting>
  <conditionalFormatting sqref="F17">
    <cfRule type="cellIs" dxfId="264" priority="11" operator="between">
      <formula>0.4999</formula>
      <formula>-0.4999</formula>
    </cfRule>
  </conditionalFormatting>
  <conditionalFormatting sqref="F18">
    <cfRule type="cellIs" dxfId="263" priority="10" operator="between">
      <formula>0.4999</formula>
      <formula>-0.4999</formula>
    </cfRule>
  </conditionalFormatting>
  <conditionalFormatting sqref="F29">
    <cfRule type="cellIs" dxfId="262" priority="9" operator="between">
      <formula>0.4999</formula>
      <formula>-0.4999</formula>
    </cfRule>
  </conditionalFormatting>
  <conditionalFormatting sqref="G14:I14">
    <cfRule type="cellIs" dxfId="261" priority="8" operator="between">
      <formula>0.4999</formula>
      <formula>-0.4999</formula>
    </cfRule>
  </conditionalFormatting>
  <conditionalFormatting sqref="G18:I25 H17:I17">
    <cfRule type="cellIs" dxfId="260" priority="7" operator="between">
      <formula>0.4999</formula>
      <formula>-0.4999</formula>
    </cfRule>
  </conditionalFormatting>
  <conditionalFormatting sqref="G26:I27">
    <cfRule type="cellIs" dxfId="259" priority="6" operator="between">
      <formula>0.4999</formula>
      <formula>-0.4999</formula>
    </cfRule>
  </conditionalFormatting>
  <conditionalFormatting sqref="G30:I30">
    <cfRule type="cellIs" dxfId="258" priority="5" operator="between">
      <formula>0.4999</formula>
      <formula>-0.4999</formula>
    </cfRule>
  </conditionalFormatting>
  <conditionalFormatting sqref="G10">
    <cfRule type="cellIs" dxfId="257" priority="4" operator="between">
      <formula>0.4999</formula>
      <formula>-0.4999</formula>
    </cfRule>
  </conditionalFormatting>
  <conditionalFormatting sqref="G17">
    <cfRule type="cellIs" dxfId="256" priority="3" operator="between">
      <formula>0.4999</formula>
      <formula>-0.4999</formula>
    </cfRule>
  </conditionalFormatting>
  <conditionalFormatting sqref="O10">
    <cfRule type="cellIs" dxfId="255" priority="2" operator="between">
      <formula>0.4999</formula>
      <formula>-0.4999</formula>
    </cfRule>
  </conditionalFormatting>
  <conditionalFormatting sqref="O17">
    <cfRule type="cellIs" dxfId="254" priority="1" operator="between">
      <formula>0.4999</formula>
      <formula>-0.4999</formula>
    </cfRule>
  </conditionalFormatting>
  <pageMargins left="0.75" right="0.75" top="1" bottom="1" header="0.5" footer="0.5"/>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O46"/>
  <sheetViews>
    <sheetView showGridLines="0" zoomScale="85" zoomScaleNormal="85" workbookViewId="0"/>
  </sheetViews>
  <sheetFormatPr defaultRowHeight="12" customHeight="1" x14ac:dyDescent="0.15"/>
  <cols>
    <col min="1" max="1" width="2.140625" style="187" customWidth="1"/>
    <col min="2" max="2" width="55.42578125" style="187" customWidth="1"/>
    <col min="3" max="5" width="11.7109375" style="187" customWidth="1"/>
    <col min="6" max="6" width="2.7109375" style="499" customWidth="1"/>
    <col min="7" max="9" width="11.7109375" style="187" customWidth="1"/>
    <col min="10" max="12" width="1.7109375" style="187" customWidth="1"/>
    <col min="13" max="16384" width="9.140625" style="187"/>
  </cols>
  <sheetData>
    <row r="1" spans="1:15" ht="12" customHeight="1" x14ac:dyDescent="0.15">
      <c r="B1" s="401"/>
      <c r="C1" s="974"/>
      <c r="D1" s="974"/>
      <c r="E1" s="401"/>
      <c r="G1" s="974"/>
      <c r="H1" s="974"/>
      <c r="I1" s="401"/>
      <c r="N1" s="10"/>
    </row>
    <row r="2" spans="1:15" ht="15" customHeight="1" x14ac:dyDescent="0.2">
      <c r="A2" s="974"/>
      <c r="B2" s="975" t="s">
        <v>422</v>
      </c>
      <c r="C2" s="976"/>
      <c r="D2" s="976"/>
      <c r="E2" s="203"/>
      <c r="F2" s="198"/>
      <c r="G2" s="976"/>
      <c r="H2" s="976"/>
      <c r="I2" s="977" t="s">
        <v>1</v>
      </c>
    </row>
    <row r="3" spans="1:15" ht="15" customHeight="1" x14ac:dyDescent="0.2">
      <c r="A3" s="974"/>
      <c r="B3" s="185" t="s">
        <v>424</v>
      </c>
      <c r="C3" s="978"/>
      <c r="D3" s="978"/>
      <c r="E3" s="978"/>
      <c r="F3" s="73"/>
      <c r="G3" s="978"/>
      <c r="H3" s="978"/>
      <c r="I3" s="852"/>
    </row>
    <row r="4" spans="1:15" ht="12" customHeight="1" x14ac:dyDescent="0.15">
      <c r="A4" s="974"/>
      <c r="B4" s="979"/>
      <c r="C4" s="978"/>
      <c r="D4" s="978"/>
      <c r="E4" s="980"/>
      <c r="F4" s="73"/>
      <c r="G4" s="978"/>
      <c r="H4" s="978"/>
      <c r="I4" s="981" t="s">
        <v>2</v>
      </c>
    </row>
    <row r="5" spans="1:15" ht="12" customHeight="1" x14ac:dyDescent="0.15">
      <c r="A5" s="974"/>
      <c r="B5" s="464"/>
      <c r="C5" s="982" t="s">
        <v>3</v>
      </c>
      <c r="D5" s="982"/>
      <c r="E5" s="982"/>
      <c r="F5" s="855"/>
      <c r="G5" s="982" t="s">
        <v>3</v>
      </c>
      <c r="H5" s="982"/>
      <c r="I5" s="466"/>
    </row>
    <row r="6" spans="1:15" ht="12" customHeight="1" x14ac:dyDescent="0.15">
      <c r="A6" s="188"/>
      <c r="B6" s="403"/>
      <c r="C6" s="1624">
        <v>2018</v>
      </c>
      <c r="D6" s="1625"/>
      <c r="E6" s="1626"/>
      <c r="F6" s="825"/>
      <c r="G6" s="1642">
        <v>2019</v>
      </c>
      <c r="H6" s="1643"/>
      <c r="I6" s="1644"/>
    </row>
    <row r="7" spans="1:15" ht="12" customHeight="1" x14ac:dyDescent="0.15">
      <c r="A7" s="188"/>
      <c r="B7" s="1013"/>
      <c r="C7" s="958" t="s">
        <v>4</v>
      </c>
      <c r="D7" s="958" t="s">
        <v>5</v>
      </c>
      <c r="E7" s="959" t="s">
        <v>6</v>
      </c>
      <c r="F7" s="958"/>
      <c r="G7" s="958" t="s">
        <v>4</v>
      </c>
      <c r="H7" s="958" t="s">
        <v>5</v>
      </c>
      <c r="I7" s="959" t="s">
        <v>7</v>
      </c>
    </row>
    <row r="8" spans="1:15" ht="12" customHeight="1" x14ac:dyDescent="0.15">
      <c r="A8" s="188"/>
      <c r="B8" s="403"/>
      <c r="C8" s="960" t="s">
        <v>8</v>
      </c>
      <c r="D8" s="960" t="s">
        <v>8</v>
      </c>
      <c r="E8" s="448" t="s">
        <v>9</v>
      </c>
      <c r="F8" s="960"/>
      <c r="G8" s="960" t="s">
        <v>8</v>
      </c>
      <c r="H8" s="960" t="s">
        <v>8</v>
      </c>
      <c r="I8" s="448" t="s">
        <v>94</v>
      </c>
    </row>
    <row r="9" spans="1:15" s="988" customFormat="1" ht="12" customHeight="1" x14ac:dyDescent="0.15">
      <c r="A9" s="983"/>
      <c r="B9" s="1014"/>
      <c r="C9" s="987"/>
      <c r="D9" s="987"/>
      <c r="E9" s="986"/>
      <c r="F9" s="960"/>
      <c r="G9" s="987"/>
      <c r="H9" s="987"/>
      <c r="I9" s="986"/>
    </row>
    <row r="10" spans="1:15" ht="12" customHeight="1" x14ac:dyDescent="0.15">
      <c r="A10" s="974"/>
      <c r="B10" s="989" t="s">
        <v>448</v>
      </c>
      <c r="C10" s="953">
        <v>15</v>
      </c>
      <c r="D10" s="953">
        <v>13</v>
      </c>
      <c r="E10" s="954">
        <v>28</v>
      </c>
      <c r="F10" s="990"/>
      <c r="G10" s="953">
        <v>11</v>
      </c>
      <c r="H10" s="953"/>
      <c r="I10" s="1016">
        <v>11</v>
      </c>
      <c r="N10" s="955"/>
    </row>
    <row r="11" spans="1:15" ht="12" customHeight="1" x14ac:dyDescent="0.15">
      <c r="A11" s="974"/>
      <c r="B11" s="989" t="s">
        <v>449</v>
      </c>
      <c r="C11" s="374">
        <v>65</v>
      </c>
      <c r="D11" s="374">
        <v>80</v>
      </c>
      <c r="E11" s="954">
        <v>145</v>
      </c>
      <c r="F11" s="953"/>
      <c r="G11" s="1086">
        <v>90</v>
      </c>
      <c r="H11" s="374"/>
      <c r="I11" s="1016">
        <v>90</v>
      </c>
    </row>
    <row r="12" spans="1:15" ht="12" customHeight="1" x14ac:dyDescent="0.15">
      <c r="A12" s="974"/>
      <c r="B12" s="991" t="s">
        <v>461</v>
      </c>
      <c r="C12" s="956">
        <v>80</v>
      </c>
      <c r="D12" s="956">
        <v>93</v>
      </c>
      <c r="E12" s="992">
        <v>173</v>
      </c>
      <c r="F12" s="956"/>
      <c r="G12" s="956">
        <v>101</v>
      </c>
      <c r="H12" s="956"/>
      <c r="I12" s="1451">
        <v>101</v>
      </c>
      <c r="O12" s="188"/>
    </row>
    <row r="13" spans="1:15" ht="12" customHeight="1" x14ac:dyDescent="0.15">
      <c r="B13" s="993"/>
      <c r="C13" s="206"/>
      <c r="D13" s="206"/>
      <c r="E13" s="994"/>
      <c r="F13" s="206"/>
      <c r="G13" s="206"/>
      <c r="H13" s="206"/>
      <c r="I13" s="1452"/>
    </row>
    <row r="14" spans="1:15" s="1015" customFormat="1" ht="12" customHeight="1" x14ac:dyDescent="0.15">
      <c r="A14" s="974"/>
      <c r="B14" s="997" t="s">
        <v>10</v>
      </c>
      <c r="C14" s="995">
        <v>7.51</v>
      </c>
      <c r="D14" s="995">
        <v>3.6694</v>
      </c>
      <c r="E14" s="996">
        <v>11.179399999999999</v>
      </c>
      <c r="F14" s="995"/>
      <c r="G14" s="130">
        <v>7.4331620000000003</v>
      </c>
      <c r="H14" s="967"/>
      <c r="I14" s="1219">
        <v>7.4331620000000003</v>
      </c>
    </row>
    <row r="15" spans="1:15" ht="12" customHeight="1" x14ac:dyDescent="0.15">
      <c r="A15" s="974"/>
      <c r="B15" s="997"/>
      <c r="C15" s="990"/>
      <c r="D15" s="990"/>
      <c r="E15" s="996"/>
      <c r="F15" s="990"/>
      <c r="G15" s="130"/>
      <c r="H15" s="967"/>
      <c r="I15" s="1219"/>
    </row>
    <row r="16" spans="1:15" s="988" customFormat="1" ht="12" customHeight="1" x14ac:dyDescent="0.15">
      <c r="A16" s="983"/>
      <c r="B16" s="997" t="s">
        <v>106</v>
      </c>
      <c r="C16" s="990"/>
      <c r="D16" s="990"/>
      <c r="E16" s="998"/>
      <c r="F16" s="990"/>
      <c r="G16" s="130"/>
      <c r="H16" s="967"/>
      <c r="I16" s="1219"/>
    </row>
    <row r="17" spans="1:14" s="988" customFormat="1" ht="12" customHeight="1" x14ac:dyDescent="0.15">
      <c r="A17" s="983"/>
      <c r="B17" s="989" t="s">
        <v>49</v>
      </c>
      <c r="C17" s="953">
        <v>243.089</v>
      </c>
      <c r="D17" s="953">
        <v>260.62430000000001</v>
      </c>
      <c r="E17" s="1016">
        <v>503.7133</v>
      </c>
      <c r="F17" s="953"/>
      <c r="G17" s="55">
        <v>371.09500000000003</v>
      </c>
      <c r="H17" s="1017"/>
      <c r="I17" s="1226">
        <v>371.09500000000003</v>
      </c>
    </row>
    <row r="18" spans="1:14" s="988" customFormat="1" ht="12" customHeight="1" x14ac:dyDescent="0.15">
      <c r="A18" s="983"/>
      <c r="B18" s="989" t="s">
        <v>47</v>
      </c>
      <c r="C18" s="953">
        <v>220</v>
      </c>
      <c r="D18" s="953">
        <v>225.98099999999999</v>
      </c>
      <c r="E18" s="1016">
        <v>445.98099999999999</v>
      </c>
      <c r="F18" s="953"/>
      <c r="G18" s="55">
        <v>309.49599999999998</v>
      </c>
      <c r="H18" s="1017"/>
      <c r="I18" s="1226">
        <v>309.49599999999998</v>
      </c>
    </row>
    <row r="19" spans="1:14" s="988" customFormat="1" ht="12" customHeight="1" x14ac:dyDescent="0.15">
      <c r="A19" s="983"/>
      <c r="B19" s="989"/>
      <c r="C19" s="990"/>
      <c r="D19" s="990"/>
      <c r="E19" s="1018"/>
      <c r="F19" s="990"/>
      <c r="G19" s="953"/>
      <c r="H19" s="953"/>
      <c r="I19" s="1016"/>
    </row>
    <row r="20" spans="1:14" ht="12" customHeight="1" x14ac:dyDescent="0.15">
      <c r="A20" s="1019"/>
      <c r="B20" s="1297" t="s">
        <v>462</v>
      </c>
      <c r="C20" s="206"/>
      <c r="D20" s="206"/>
      <c r="E20" s="588"/>
      <c r="F20" s="206"/>
      <c r="G20" s="206"/>
      <c r="H20" s="206"/>
      <c r="I20" s="626"/>
      <c r="J20" s="1019"/>
      <c r="K20" s="1019"/>
      <c r="L20" s="1019"/>
      <c r="N20" s="955"/>
    </row>
    <row r="21" spans="1:14" ht="12" customHeight="1" x14ac:dyDescent="0.15">
      <c r="A21" s="1020"/>
      <c r="B21" s="1298" t="s">
        <v>280</v>
      </c>
      <c r="C21" s="1002">
        <v>2089</v>
      </c>
      <c r="D21" s="1002">
        <v>2309</v>
      </c>
      <c r="E21" s="1299">
        <v>2089</v>
      </c>
      <c r="F21" s="1001"/>
      <c r="G21" s="953">
        <v>2344.9597269999999</v>
      </c>
      <c r="H21" s="1002"/>
      <c r="I21" s="1453">
        <v>2344.9597269999999</v>
      </c>
      <c r="J21" s="1021"/>
      <c r="K21" s="1021"/>
      <c r="L21" s="1021"/>
    </row>
    <row r="22" spans="1:14" ht="12" customHeight="1" x14ac:dyDescent="0.15">
      <c r="A22" s="1020"/>
      <c r="B22" s="1298" t="s">
        <v>106</v>
      </c>
      <c r="C22" s="1002">
        <v>243</v>
      </c>
      <c r="D22" s="1002">
        <v>261</v>
      </c>
      <c r="E22" s="1299">
        <v>504</v>
      </c>
      <c r="F22" s="1002"/>
      <c r="G22" s="1002">
        <v>371.09500000000003</v>
      </c>
      <c r="H22" s="1002"/>
      <c r="I22" s="1453">
        <v>371.09500000000003</v>
      </c>
      <c r="J22" s="1019"/>
      <c r="K22" s="1019"/>
      <c r="L22" s="1019"/>
    </row>
    <row r="23" spans="1:14" ht="12" customHeight="1" x14ac:dyDescent="0.15">
      <c r="A23" s="1020"/>
      <c r="B23" s="1298" t="s">
        <v>318</v>
      </c>
      <c r="C23" s="1002">
        <v>-23</v>
      </c>
      <c r="D23" s="1002">
        <v>-35</v>
      </c>
      <c r="E23" s="1299">
        <v>-58</v>
      </c>
      <c r="F23" s="1002"/>
      <c r="G23" s="1002">
        <v>-61.598999999999997</v>
      </c>
      <c r="H23" s="1002"/>
      <c r="I23" s="1453">
        <v>-61.598999999999997</v>
      </c>
      <c r="J23" s="1019"/>
      <c r="K23" s="1019"/>
      <c r="L23" s="1019"/>
    </row>
    <row r="24" spans="1:14" ht="12" customHeight="1" x14ac:dyDescent="0.15">
      <c r="A24" s="1020"/>
      <c r="B24" s="1300" t="s">
        <v>463</v>
      </c>
      <c r="C24" s="1002">
        <v>0</v>
      </c>
      <c r="D24" s="1002">
        <v>-190</v>
      </c>
      <c r="E24" s="1299">
        <v>-190</v>
      </c>
      <c r="F24" s="1002"/>
      <c r="G24" s="1002">
        <v>375.33527299999997</v>
      </c>
      <c r="H24" s="1002"/>
      <c r="I24" s="1453">
        <v>375.33527299999997</v>
      </c>
      <c r="J24" s="1019"/>
      <c r="K24" s="1019"/>
      <c r="L24" s="1019"/>
    </row>
    <row r="25" spans="1:14" ht="12" customHeight="1" x14ac:dyDescent="0.15">
      <c r="A25" s="1022"/>
      <c r="B25" s="1301" t="s">
        <v>455</v>
      </c>
      <c r="C25" s="1003">
        <v>2309</v>
      </c>
      <c r="D25" s="1003">
        <v>2345</v>
      </c>
      <c r="E25" s="1302">
        <v>2345</v>
      </c>
      <c r="F25" s="1003"/>
      <c r="G25" s="1003">
        <v>3029.7910000000002</v>
      </c>
      <c r="H25" s="1003"/>
      <c r="I25" s="1454">
        <v>3029.7910000000002</v>
      </c>
      <c r="J25" s="459"/>
      <c r="K25" s="459"/>
      <c r="L25" s="459"/>
    </row>
    <row r="26" spans="1:14" s="1023" customFormat="1" ht="12" customHeight="1" x14ac:dyDescent="0.15">
      <c r="A26" s="988"/>
      <c r="B26" s="426"/>
      <c r="C26" s="990"/>
      <c r="D26" s="990"/>
      <c r="E26" s="998"/>
      <c r="F26" s="990"/>
      <c r="G26" s="990"/>
      <c r="H26" s="990"/>
      <c r="I26" s="1303"/>
    </row>
    <row r="27" spans="1:14" s="1023" customFormat="1" ht="12" customHeight="1" x14ac:dyDescent="0.15">
      <c r="A27" s="988"/>
      <c r="B27" s="426" t="s">
        <v>320</v>
      </c>
      <c r="C27" s="990">
        <v>3683</v>
      </c>
      <c r="D27" s="990">
        <v>3795</v>
      </c>
      <c r="E27" s="1303">
        <v>3795</v>
      </c>
      <c r="F27" s="990"/>
      <c r="G27" s="990">
        <v>3722</v>
      </c>
      <c r="H27" s="990"/>
      <c r="I27" s="1303">
        <v>3722</v>
      </c>
    </row>
    <row r="28" spans="1:14" s="1023" customFormat="1" ht="12" customHeight="1" x14ac:dyDescent="0.15">
      <c r="A28" s="988"/>
      <c r="B28" s="426"/>
      <c r="C28" s="990"/>
      <c r="D28" s="990"/>
      <c r="E28" s="1018"/>
      <c r="F28" s="990"/>
      <c r="G28" s="990"/>
      <c r="H28" s="990"/>
      <c r="I28" s="1016"/>
    </row>
    <row r="29" spans="1:14" s="1023" customFormat="1" ht="12" customHeight="1" x14ac:dyDescent="0.15">
      <c r="A29" s="988"/>
      <c r="B29" s="426" t="s">
        <v>464</v>
      </c>
      <c r="C29" s="990"/>
      <c r="D29" s="990"/>
      <c r="E29" s="1018"/>
      <c r="F29" s="990"/>
      <c r="G29" s="990"/>
      <c r="H29" s="990"/>
      <c r="I29" s="1016"/>
    </row>
    <row r="30" spans="1:14" s="988" customFormat="1" ht="12" customHeight="1" x14ac:dyDescent="0.15">
      <c r="B30" s="1304" t="s">
        <v>465</v>
      </c>
      <c r="C30" s="953">
        <v>2470</v>
      </c>
      <c r="D30" s="953">
        <v>2240</v>
      </c>
      <c r="E30" s="1016">
        <v>4710</v>
      </c>
      <c r="F30" s="953"/>
      <c r="G30" s="953">
        <v>1876.7095220000001</v>
      </c>
      <c r="H30" s="953"/>
      <c r="I30" s="1016">
        <v>1876.7095220000001</v>
      </c>
    </row>
    <row r="31" spans="1:14" s="988" customFormat="1" ht="12" customHeight="1" x14ac:dyDescent="0.15">
      <c r="B31" s="1305" t="s">
        <v>466</v>
      </c>
      <c r="C31" s="1012">
        <v>2137</v>
      </c>
      <c r="D31" s="1012">
        <v>2505</v>
      </c>
      <c r="E31" s="1306">
        <v>4642</v>
      </c>
      <c r="F31" s="1012"/>
      <c r="G31" s="1012">
        <v>1311.8079170000001</v>
      </c>
      <c r="H31" s="1012"/>
      <c r="I31" s="1306">
        <v>1311.8079170000001</v>
      </c>
    </row>
    <row r="32" spans="1:14" ht="12" customHeight="1" x14ac:dyDescent="0.15">
      <c r="B32" s="1307"/>
      <c r="C32" s="188"/>
      <c r="D32" s="188"/>
      <c r="E32" s="188"/>
      <c r="F32" s="188"/>
      <c r="G32" s="188"/>
      <c r="H32" s="188"/>
      <c r="I32" s="188"/>
    </row>
    <row r="33" spans="6:9" ht="12" customHeight="1" x14ac:dyDescent="0.15">
      <c r="F33" s="187"/>
    </row>
    <row r="34" spans="6:9" ht="12" customHeight="1" x14ac:dyDescent="0.15">
      <c r="F34" s="187"/>
    </row>
    <row r="35" spans="6:9" ht="12" customHeight="1" x14ac:dyDescent="0.15">
      <c r="F35" s="187"/>
    </row>
    <row r="36" spans="6:9" ht="12" customHeight="1" x14ac:dyDescent="0.15">
      <c r="F36" s="187"/>
    </row>
    <row r="37" spans="6:9" ht="12" customHeight="1" x14ac:dyDescent="0.15">
      <c r="F37" s="187"/>
    </row>
    <row r="38" spans="6:9" ht="12" customHeight="1" x14ac:dyDescent="0.15">
      <c r="F38" s="187"/>
    </row>
    <row r="39" spans="6:9" ht="12" customHeight="1" x14ac:dyDescent="0.15">
      <c r="F39" s="187"/>
    </row>
    <row r="40" spans="6:9" ht="12" customHeight="1" x14ac:dyDescent="0.2">
      <c r="F40" s="1468"/>
      <c r="G40" s="1468"/>
      <c r="H40" s="1468"/>
      <c r="I40" s="1468"/>
    </row>
    <row r="41" spans="6:9" ht="12" customHeight="1" x14ac:dyDescent="0.2">
      <c r="F41" s="1468"/>
      <c r="G41" s="1468"/>
      <c r="H41" s="1468"/>
      <c r="I41" s="1468"/>
    </row>
    <row r="42" spans="6:9" ht="12" customHeight="1" x14ac:dyDescent="0.2">
      <c r="F42" s="1468"/>
      <c r="G42" s="1468"/>
      <c r="H42" s="1468"/>
      <c r="I42" s="1468"/>
    </row>
    <row r="43" spans="6:9" ht="12" customHeight="1" x14ac:dyDescent="0.2">
      <c r="F43" s="1468"/>
      <c r="G43" s="1468"/>
      <c r="H43" s="1468"/>
      <c r="I43" s="1468"/>
    </row>
    <row r="44" spans="6:9" ht="12" customHeight="1" x14ac:dyDescent="0.2">
      <c r="F44" s="1468"/>
      <c r="G44" s="1468"/>
      <c r="H44" s="1468"/>
      <c r="I44" s="1468"/>
    </row>
    <row r="45" spans="6:9" ht="12" customHeight="1" x14ac:dyDescent="0.2">
      <c r="F45" s="1468"/>
      <c r="G45" s="1468"/>
      <c r="H45" s="1468"/>
      <c r="I45" s="1468"/>
    </row>
    <row r="46" spans="6:9" ht="12" customHeight="1" x14ac:dyDescent="0.2">
      <c r="F46" s="1468"/>
      <c r="G46" s="1468"/>
      <c r="H46" s="1468"/>
      <c r="I46" s="1468"/>
    </row>
  </sheetData>
  <mergeCells count="2">
    <mergeCell ref="G6:I6"/>
    <mergeCell ref="C6:E6"/>
  </mergeCells>
  <conditionalFormatting sqref="C9:E9 C12:E13 C15:E16 E30:E31 C19:E19 C26:E26 C28:E29">
    <cfRule type="cellIs" dxfId="253" priority="36" operator="between">
      <formula>0.4999</formula>
      <formula>-0.4999</formula>
    </cfRule>
  </conditionalFormatting>
  <conditionalFormatting sqref="C10:E11">
    <cfRule type="cellIs" dxfId="252" priority="35" operator="between">
      <formula>0.4999</formula>
      <formula>-0.4999</formula>
    </cfRule>
  </conditionalFormatting>
  <conditionalFormatting sqref="C14:E14">
    <cfRule type="cellIs" dxfId="251" priority="34" operator="between">
      <formula>0.4999</formula>
      <formula>-0.4999</formula>
    </cfRule>
  </conditionalFormatting>
  <conditionalFormatting sqref="C30:D30">
    <cfRule type="cellIs" dxfId="250" priority="33" operator="between">
      <formula>0.4999</formula>
      <formula>-0.4999</formula>
    </cfRule>
  </conditionalFormatting>
  <conditionalFormatting sqref="C31:D31">
    <cfRule type="cellIs" dxfId="249" priority="32" operator="between">
      <formula>0.4999</formula>
      <formula>-0.4999</formula>
    </cfRule>
  </conditionalFormatting>
  <conditionalFormatting sqref="E17">
    <cfRule type="cellIs" dxfId="248" priority="31" operator="between">
      <formula>0.4999</formula>
      <formula>-0.4999</formula>
    </cfRule>
  </conditionalFormatting>
  <conditionalFormatting sqref="C17:D17">
    <cfRule type="cellIs" dxfId="247" priority="30" operator="between">
      <formula>0.4999</formula>
      <formula>-0.4999</formula>
    </cfRule>
  </conditionalFormatting>
  <conditionalFormatting sqref="E18">
    <cfRule type="cellIs" dxfId="246" priority="29" operator="between">
      <formula>0.4999</formula>
      <formula>-0.4999</formula>
    </cfRule>
  </conditionalFormatting>
  <conditionalFormatting sqref="C18:D18">
    <cfRule type="cellIs" dxfId="245" priority="28" operator="between">
      <formula>0.4999</formula>
      <formula>-0.4999</formula>
    </cfRule>
  </conditionalFormatting>
  <conditionalFormatting sqref="E27">
    <cfRule type="cellIs" dxfId="244" priority="27" operator="between">
      <formula>0.4999</formula>
      <formula>-0.4999</formula>
    </cfRule>
  </conditionalFormatting>
  <conditionalFormatting sqref="D27">
    <cfRule type="cellIs" dxfId="243" priority="26" operator="between">
      <formula>0.4999</formula>
      <formula>-0.4999</formula>
    </cfRule>
  </conditionalFormatting>
  <conditionalFormatting sqref="C27">
    <cfRule type="cellIs" dxfId="242" priority="25" operator="between">
      <formula>0.4999</formula>
      <formula>-0.4999</formula>
    </cfRule>
  </conditionalFormatting>
  <conditionalFormatting sqref="G9:I9 G12:I13 I30:I31 G19:I19 G26:I26 G28:I29">
    <cfRule type="cellIs" dxfId="241" priority="23" operator="between">
      <formula>0.4999</formula>
      <formula>-0.4999</formula>
    </cfRule>
  </conditionalFormatting>
  <conditionalFormatting sqref="F12:F13 F15:F16 F19 F26 F28:F29">
    <cfRule type="cellIs" dxfId="240" priority="16" operator="between">
      <formula>0.4999</formula>
      <formula>-0.4999</formula>
    </cfRule>
  </conditionalFormatting>
  <conditionalFormatting sqref="H10:I11">
    <cfRule type="cellIs" dxfId="239" priority="22" operator="between">
      <formula>0.4999</formula>
      <formula>-0.4999</formula>
    </cfRule>
  </conditionalFormatting>
  <conditionalFormatting sqref="G31:H31">
    <cfRule type="cellIs" dxfId="238" priority="20" operator="between">
      <formula>0.4999</formula>
      <formula>-0.4999</formula>
    </cfRule>
  </conditionalFormatting>
  <conditionalFormatting sqref="F10:F11">
    <cfRule type="cellIs" dxfId="237" priority="24" operator="between">
      <formula>0.4999</formula>
      <formula>-0.4999</formula>
    </cfRule>
  </conditionalFormatting>
  <conditionalFormatting sqref="G30:H30">
    <cfRule type="cellIs" dxfId="236" priority="21" operator="between">
      <formula>0.4999</formula>
      <formula>-0.4999</formula>
    </cfRule>
  </conditionalFormatting>
  <conditionalFormatting sqref="I27">
    <cfRule type="cellIs" dxfId="235" priority="19" operator="between">
      <formula>0.4999</formula>
      <formula>-0.4999</formula>
    </cfRule>
  </conditionalFormatting>
  <conditionalFormatting sqref="H27">
    <cfRule type="cellIs" dxfId="234" priority="18" operator="between">
      <formula>0.4999</formula>
      <formula>-0.4999</formula>
    </cfRule>
  </conditionalFormatting>
  <conditionalFormatting sqref="G27">
    <cfRule type="cellIs" dxfId="233" priority="17" operator="between">
      <formula>0.4999</formula>
      <formula>-0.4999</formula>
    </cfRule>
  </conditionalFormatting>
  <conditionalFormatting sqref="F14">
    <cfRule type="cellIs" dxfId="232" priority="15" operator="between">
      <formula>0.4999</formula>
      <formula>-0.4999</formula>
    </cfRule>
  </conditionalFormatting>
  <conditionalFormatting sqref="F30">
    <cfRule type="cellIs" dxfId="231" priority="14" operator="between">
      <formula>0.4999</formula>
      <formula>-0.4999</formula>
    </cfRule>
  </conditionalFormatting>
  <conditionalFormatting sqref="F31">
    <cfRule type="cellIs" dxfId="230" priority="13" operator="between">
      <formula>0.4999</formula>
      <formula>-0.4999</formula>
    </cfRule>
  </conditionalFormatting>
  <conditionalFormatting sqref="F17">
    <cfRule type="cellIs" dxfId="229" priority="12" operator="between">
      <formula>0.4999</formula>
      <formula>-0.4999</formula>
    </cfRule>
  </conditionalFormatting>
  <conditionalFormatting sqref="F18">
    <cfRule type="cellIs" dxfId="228" priority="11" operator="between">
      <formula>0.4999</formula>
      <formula>-0.4999</formula>
    </cfRule>
  </conditionalFormatting>
  <conditionalFormatting sqref="F27">
    <cfRule type="cellIs" dxfId="227" priority="10" operator="between">
      <formula>0.4999</formula>
      <formula>-0.4999</formula>
    </cfRule>
  </conditionalFormatting>
  <conditionalFormatting sqref="G14:I14">
    <cfRule type="cellIs" dxfId="226" priority="9" operator="between">
      <formula>0.4999</formula>
      <formula>-0.4999</formula>
    </cfRule>
  </conditionalFormatting>
  <conditionalFormatting sqref="G17:I17">
    <cfRule type="cellIs" dxfId="225" priority="8" operator="between">
      <formula>0.4999</formula>
      <formula>-0.4999</formula>
    </cfRule>
  </conditionalFormatting>
  <conditionalFormatting sqref="G18:I18">
    <cfRule type="cellIs" dxfId="224" priority="7" operator="between">
      <formula>0.4999</formula>
      <formula>-0.4999</formula>
    </cfRule>
  </conditionalFormatting>
  <conditionalFormatting sqref="G15:I15">
    <cfRule type="cellIs" dxfId="223" priority="6" operator="between">
      <formula>0.4999</formula>
      <formula>-0.4999</formula>
    </cfRule>
  </conditionalFormatting>
  <conditionalFormatting sqref="G16:I16">
    <cfRule type="cellIs" dxfId="222" priority="5" operator="between">
      <formula>0.4999</formula>
      <formula>-0.4999</formula>
    </cfRule>
  </conditionalFormatting>
  <conditionalFormatting sqref="N10">
    <cfRule type="cellIs" dxfId="221" priority="4" operator="between">
      <formula>0.4999</formula>
      <formula>-0.4999</formula>
    </cfRule>
  </conditionalFormatting>
  <conditionalFormatting sqref="G21">
    <cfRule type="cellIs" dxfId="220" priority="3" operator="between">
      <formula>0.4999</formula>
      <formula>-0.4999</formula>
    </cfRule>
  </conditionalFormatting>
  <conditionalFormatting sqref="N20">
    <cfRule type="cellIs" dxfId="219" priority="2" operator="between">
      <formula>0.4999</formula>
      <formula>-0.4999</formula>
    </cfRule>
  </conditionalFormatting>
  <conditionalFormatting sqref="G10:G11">
    <cfRule type="cellIs" dxfId="218" priority="1" operator="between">
      <formula>0.4999</formula>
      <formula>-0.4999</formula>
    </cfRule>
  </conditionalFormatting>
  <pageMargins left="0.75" right="0.75" top="1" bottom="1" header="0.5" footer="0.5"/>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U63"/>
  <sheetViews>
    <sheetView showGridLines="0" zoomScale="85" zoomScaleNormal="85" workbookViewId="0"/>
  </sheetViews>
  <sheetFormatPr defaultRowHeight="12" customHeight="1" x14ac:dyDescent="0.15"/>
  <cols>
    <col min="1" max="1" width="2.140625" style="1" customWidth="1"/>
    <col min="2" max="2" width="55.7109375" style="1" customWidth="1"/>
    <col min="3" max="9" width="12.7109375" style="1" customWidth="1"/>
    <col min="10" max="15" width="1.7109375" style="1" customWidth="1"/>
    <col min="16" max="16384" width="9.140625" style="1"/>
  </cols>
  <sheetData>
    <row r="1" spans="1:20" ht="12" customHeight="1" x14ac:dyDescent="0.2">
      <c r="B1" s="2"/>
      <c r="Q1" s="10"/>
      <c r="R1" s="5"/>
      <c r="S1" s="5"/>
      <c r="T1" s="5"/>
    </row>
    <row r="2" spans="1:20" ht="15" customHeight="1" x14ac:dyDescent="0.2">
      <c r="A2" s="2"/>
      <c r="B2" s="773" t="s">
        <v>422</v>
      </c>
      <c r="C2" s="774" t="s">
        <v>1</v>
      </c>
      <c r="H2" s="775"/>
      <c r="I2" s="774" t="s">
        <v>1</v>
      </c>
      <c r="Q2" s="5"/>
      <c r="R2" s="5"/>
      <c r="S2" s="5"/>
      <c r="T2" s="5"/>
    </row>
    <row r="3" spans="1:20" ht="15" customHeight="1" x14ac:dyDescent="0.2">
      <c r="A3" s="2"/>
      <c r="B3" s="12" t="s">
        <v>141</v>
      </c>
      <c r="C3" s="755"/>
      <c r="H3" s="15"/>
      <c r="I3" s="755"/>
      <c r="Q3" s="5"/>
      <c r="R3" s="5"/>
      <c r="S3" s="5"/>
      <c r="T3" s="5"/>
    </row>
    <row r="4" spans="1:20" ht="12" customHeight="1" x14ac:dyDescent="0.2">
      <c r="A4" s="2"/>
      <c r="B4" s="15"/>
      <c r="C4" s="756" t="s">
        <v>467</v>
      </c>
      <c r="H4" s="339"/>
      <c r="I4" s="756" t="s">
        <v>2</v>
      </c>
      <c r="Q4" s="5"/>
      <c r="R4" s="5"/>
      <c r="S4" s="5"/>
      <c r="T4" s="5"/>
    </row>
    <row r="5" spans="1:20" ht="12" customHeight="1" x14ac:dyDescent="0.2">
      <c r="A5" s="2"/>
      <c r="B5" s="464"/>
      <c r="C5" s="776" t="s">
        <v>3</v>
      </c>
      <c r="H5" s="1024" t="s">
        <v>3</v>
      </c>
      <c r="I5" s="379"/>
      <c r="Q5" s="5"/>
      <c r="R5" s="5"/>
      <c r="S5" s="5"/>
      <c r="T5" s="5"/>
    </row>
    <row r="6" spans="1:20" s="22" customFormat="1" ht="12" customHeight="1" x14ac:dyDescent="0.2">
      <c r="A6" s="3"/>
      <c r="B6" s="777"/>
      <c r="C6" s="778" t="s">
        <v>429</v>
      </c>
      <c r="H6" s="794" t="s">
        <v>135</v>
      </c>
      <c r="I6" s="779" t="s">
        <v>134</v>
      </c>
      <c r="L6" s="334"/>
      <c r="M6" s="334"/>
      <c r="N6" s="334"/>
      <c r="O6" s="334"/>
      <c r="Q6" s="151"/>
      <c r="R6" s="151"/>
      <c r="S6" s="151"/>
      <c r="T6" s="151"/>
    </row>
    <row r="7" spans="1:20" s="22" customFormat="1" ht="12" customHeight="1" x14ac:dyDescent="0.2">
      <c r="A7" s="3"/>
      <c r="B7" s="21"/>
      <c r="C7" s="890">
        <v>2019</v>
      </c>
      <c r="H7" s="781"/>
      <c r="I7" s="781"/>
      <c r="Q7" s="151"/>
      <c r="R7" s="151"/>
      <c r="S7" s="151"/>
      <c r="T7" s="151"/>
    </row>
    <row r="8" spans="1:20" ht="12" customHeight="1" x14ac:dyDescent="0.2">
      <c r="A8" s="2"/>
      <c r="B8" s="98"/>
      <c r="C8" s="782"/>
      <c r="D8" s="22"/>
      <c r="E8" s="22"/>
      <c r="F8" s="22"/>
      <c r="G8" s="22"/>
      <c r="H8" s="27"/>
      <c r="I8" s="27"/>
      <c r="Q8" s="5"/>
      <c r="R8" s="5"/>
      <c r="S8" s="5"/>
      <c r="T8" s="5"/>
    </row>
    <row r="9" spans="1:20" ht="12" customHeight="1" x14ac:dyDescent="0.2">
      <c r="A9" s="2"/>
      <c r="B9" s="54" t="s">
        <v>158</v>
      </c>
      <c r="C9" s="41">
        <v>16245.352507</v>
      </c>
      <c r="D9" s="332"/>
      <c r="E9" s="22"/>
      <c r="F9" s="22"/>
      <c r="G9" s="22"/>
      <c r="H9" s="41">
        <v>15817.571</v>
      </c>
      <c r="I9" s="41">
        <v>15961.786</v>
      </c>
      <c r="Q9" s="5"/>
      <c r="R9" s="5"/>
      <c r="S9" s="5"/>
      <c r="T9" s="5"/>
    </row>
    <row r="10" spans="1:20" ht="12" customHeight="1" x14ac:dyDescent="0.2">
      <c r="A10" s="2"/>
      <c r="B10" s="54" t="s">
        <v>187</v>
      </c>
      <c r="C10" s="41">
        <v>4008.9560860000001</v>
      </c>
      <c r="D10" s="331"/>
      <c r="E10" s="22"/>
      <c r="F10" s="22"/>
      <c r="G10" s="22"/>
      <c r="H10" s="41">
        <v>3104.741</v>
      </c>
      <c r="I10" s="41">
        <v>3216.154</v>
      </c>
      <c r="Q10" s="5"/>
      <c r="R10" s="5"/>
      <c r="S10" s="5"/>
      <c r="T10" s="5"/>
    </row>
    <row r="11" spans="1:20" ht="12" hidden="1" customHeight="1" x14ac:dyDescent="0.2">
      <c r="A11" s="2"/>
      <c r="B11" s="54" t="s">
        <v>186</v>
      </c>
      <c r="C11" s="41">
        <v>0</v>
      </c>
      <c r="D11" s="331"/>
      <c r="E11" s="22"/>
      <c r="F11" s="22"/>
      <c r="G11" s="22"/>
      <c r="H11" s="41">
        <v>0</v>
      </c>
      <c r="I11" s="41">
        <v>0</v>
      </c>
      <c r="Q11" s="5"/>
      <c r="R11" s="5"/>
      <c r="S11" s="5"/>
      <c r="T11" s="5"/>
    </row>
    <row r="12" spans="1:20" ht="12" customHeight="1" x14ac:dyDescent="0.2">
      <c r="A12" s="2"/>
      <c r="B12" s="54" t="s">
        <v>178</v>
      </c>
      <c r="C12" s="41">
        <v>237.05605400000002</v>
      </c>
      <c r="D12" s="331"/>
      <c r="E12" s="22"/>
      <c r="F12" s="22"/>
      <c r="G12" s="22"/>
      <c r="H12" s="41">
        <v>316.97500000000002</v>
      </c>
      <c r="I12" s="41">
        <v>289.697</v>
      </c>
      <c r="Q12" s="5"/>
      <c r="R12" s="5"/>
      <c r="S12" s="5"/>
      <c r="T12" s="5"/>
    </row>
    <row r="13" spans="1:20" ht="12" customHeight="1" x14ac:dyDescent="0.2">
      <c r="A13" s="2"/>
      <c r="B13" s="54" t="s">
        <v>170</v>
      </c>
      <c r="C13" s="41">
        <v>18.850110000000001</v>
      </c>
      <c r="D13" s="331"/>
      <c r="E13" s="22"/>
      <c r="F13" s="22"/>
      <c r="G13" s="22"/>
      <c r="H13" s="41">
        <v>35.381999999999998</v>
      </c>
      <c r="I13" s="41">
        <v>28.190999999999999</v>
      </c>
      <c r="Q13" s="5"/>
      <c r="R13" s="5"/>
      <c r="S13" s="5"/>
      <c r="T13" s="5"/>
    </row>
    <row r="14" spans="1:20" ht="12" customHeight="1" x14ac:dyDescent="0.2">
      <c r="A14" s="2"/>
      <c r="B14" s="54" t="s">
        <v>169</v>
      </c>
      <c r="C14" s="41">
        <v>351.69563199999999</v>
      </c>
      <c r="D14" s="331"/>
      <c r="E14" s="22"/>
      <c r="F14" s="22"/>
      <c r="G14" s="22"/>
      <c r="H14" s="41">
        <v>394.87400000000002</v>
      </c>
      <c r="I14" s="41">
        <v>433.91</v>
      </c>
      <c r="Q14" s="5"/>
      <c r="R14" s="5"/>
      <c r="S14" s="5"/>
      <c r="T14" s="5"/>
    </row>
    <row r="15" spans="1:20" s="3" customFormat="1" ht="12" customHeight="1" x14ac:dyDescent="0.2">
      <c r="A15" s="61"/>
      <c r="B15" s="54" t="s">
        <v>168</v>
      </c>
      <c r="C15" s="110">
        <v>1724.422022</v>
      </c>
      <c r="D15" s="102"/>
      <c r="H15" s="110">
        <v>1916.3</v>
      </c>
      <c r="I15" s="110">
        <v>1992.627</v>
      </c>
      <c r="Q15" s="153"/>
      <c r="R15" s="153"/>
      <c r="S15" s="153"/>
      <c r="T15" s="153"/>
    </row>
    <row r="16" spans="1:20" s="103" customFormat="1" ht="12" customHeight="1" x14ac:dyDescent="0.2">
      <c r="A16" s="2"/>
      <c r="B16" s="330" t="s">
        <v>185</v>
      </c>
      <c r="C16" s="111">
        <v>22586.332410999999</v>
      </c>
      <c r="D16" s="104"/>
      <c r="H16" s="111">
        <v>21585.842999999997</v>
      </c>
      <c r="I16" s="111">
        <v>21922.364999999998</v>
      </c>
      <c r="K16" s="831"/>
      <c r="Q16" s="153"/>
      <c r="R16" s="153"/>
      <c r="S16" s="153"/>
      <c r="T16" s="153"/>
    </row>
    <row r="17" spans="1:20" ht="12" customHeight="1" x14ac:dyDescent="0.2">
      <c r="A17" s="2"/>
      <c r="B17" s="53"/>
      <c r="C17" s="41"/>
      <c r="D17" s="331"/>
      <c r="E17" s="22"/>
      <c r="F17" s="22"/>
      <c r="G17" s="22"/>
      <c r="H17" s="41"/>
      <c r="I17" s="41"/>
      <c r="Q17" s="894"/>
      <c r="R17" s="894"/>
      <c r="S17" s="894"/>
      <c r="T17" s="894"/>
    </row>
    <row r="18" spans="1:20" ht="12" customHeight="1" x14ac:dyDescent="0.2">
      <c r="A18" s="2"/>
      <c r="B18" s="54" t="s">
        <v>184</v>
      </c>
      <c r="C18" s="41">
        <v>29215.792062</v>
      </c>
      <c r="D18" s="331"/>
      <c r="E18" s="22"/>
      <c r="F18" s="22"/>
      <c r="G18" s="22"/>
      <c r="H18" s="41">
        <v>28582.696</v>
      </c>
      <c r="I18" s="41">
        <v>27509.611000000001</v>
      </c>
      <c r="Q18" s="5"/>
      <c r="R18" s="5"/>
      <c r="S18" s="5"/>
      <c r="T18" s="5"/>
    </row>
    <row r="19" spans="1:20" ht="12" customHeight="1" x14ac:dyDescent="0.2">
      <c r="A19" s="2"/>
      <c r="B19" s="54" t="s">
        <v>183</v>
      </c>
      <c r="C19" s="110">
        <v>35.213475000000003</v>
      </c>
      <c r="D19" s="331"/>
      <c r="E19" s="22"/>
      <c r="F19" s="22"/>
      <c r="G19" s="22"/>
      <c r="H19" s="110">
        <v>53.070999999999998</v>
      </c>
      <c r="I19" s="110">
        <v>51.079000000000001</v>
      </c>
      <c r="Q19" s="5"/>
      <c r="R19" s="5"/>
      <c r="S19" s="5"/>
      <c r="T19" s="5"/>
    </row>
    <row r="20" spans="1:20" s="10" customFormat="1" ht="12" customHeight="1" x14ac:dyDescent="0.2">
      <c r="A20" s="2"/>
      <c r="B20" s="330" t="s">
        <v>166</v>
      </c>
      <c r="C20" s="111">
        <v>29251.005537000001</v>
      </c>
      <c r="D20" s="104"/>
      <c r="E20" s="104"/>
      <c r="F20" s="104"/>
      <c r="G20" s="104"/>
      <c r="H20" s="111">
        <v>28635.767</v>
      </c>
      <c r="I20" s="111">
        <v>27560.690000000002</v>
      </c>
      <c r="Q20" s="5"/>
      <c r="R20" s="5"/>
      <c r="S20" s="5"/>
      <c r="T20" s="5"/>
    </row>
    <row r="21" spans="1:20" ht="12" customHeight="1" x14ac:dyDescent="0.2">
      <c r="A21" s="2"/>
      <c r="B21" s="53"/>
      <c r="C21" s="41"/>
      <c r="D21" s="22"/>
      <c r="E21" s="22"/>
      <c r="F21" s="22"/>
      <c r="G21" s="22"/>
      <c r="H21" s="41"/>
      <c r="I21" s="41"/>
      <c r="Q21" s="895"/>
      <c r="R21" s="895"/>
      <c r="S21" s="895"/>
      <c r="T21" s="895"/>
    </row>
    <row r="22" spans="1:20" ht="12" customHeight="1" x14ac:dyDescent="0.2">
      <c r="A22" s="2"/>
      <c r="B22" s="54" t="s">
        <v>163</v>
      </c>
      <c r="C22" s="41">
        <v>147.509198</v>
      </c>
      <c r="D22" s="22"/>
      <c r="E22" s="22"/>
      <c r="F22" s="22"/>
      <c r="G22" s="22"/>
      <c r="H22" s="41">
        <v>221.32</v>
      </c>
      <c r="I22" s="41">
        <v>222.315</v>
      </c>
      <c r="Q22" s="5"/>
      <c r="R22" s="5"/>
      <c r="S22" s="5"/>
      <c r="T22" s="5"/>
    </row>
    <row r="23" spans="1:20" ht="12" customHeight="1" x14ac:dyDescent="0.2">
      <c r="A23" s="2"/>
      <c r="B23" s="54" t="s">
        <v>161</v>
      </c>
      <c r="C23" s="110">
        <v>1424.739456</v>
      </c>
      <c r="D23" s="22"/>
      <c r="E23" s="22"/>
      <c r="F23" s="22"/>
      <c r="G23" s="22"/>
      <c r="H23" s="110">
        <v>1203.5640000000001</v>
      </c>
      <c r="I23" s="110">
        <v>951.19899999999996</v>
      </c>
      <c r="Q23" s="5"/>
      <c r="R23" s="5"/>
      <c r="S23" s="5"/>
      <c r="T23" s="5"/>
    </row>
    <row r="24" spans="1:20" ht="12" customHeight="1" x14ac:dyDescent="0.2">
      <c r="A24" s="2"/>
      <c r="B24" s="330" t="s">
        <v>159</v>
      </c>
      <c r="C24" s="111">
        <v>1572.248654</v>
      </c>
      <c r="D24" s="22"/>
      <c r="E24" s="22"/>
      <c r="F24" s="22"/>
      <c r="G24" s="22"/>
      <c r="H24" s="111">
        <v>1424.884</v>
      </c>
      <c r="I24" s="111">
        <v>1173.5139999999999</v>
      </c>
      <c r="Q24" s="5"/>
      <c r="R24" s="5"/>
      <c r="S24" s="5"/>
      <c r="T24" s="5"/>
    </row>
    <row r="25" spans="1:20" ht="12" customHeight="1" x14ac:dyDescent="0.2">
      <c r="A25" s="2"/>
      <c r="B25" s="54" t="s">
        <v>93</v>
      </c>
      <c r="C25" s="41">
        <v>2236.680652</v>
      </c>
      <c r="D25" s="22"/>
      <c r="E25" s="22"/>
      <c r="F25" s="22"/>
      <c r="G25" s="22"/>
      <c r="H25" s="41">
        <v>2149.9339005800002</v>
      </c>
      <c r="I25" s="41">
        <v>1883.7734527299999</v>
      </c>
      <c r="Q25" s="5"/>
      <c r="R25" s="5"/>
      <c r="S25" s="5"/>
      <c r="T25" s="5"/>
    </row>
    <row r="26" spans="1:20" ht="12" customHeight="1" x14ac:dyDescent="0.2">
      <c r="A26" s="2"/>
      <c r="B26" s="54" t="s">
        <v>97</v>
      </c>
      <c r="C26" s="110">
        <v>4470.6916719999999</v>
      </c>
      <c r="D26" s="22"/>
      <c r="E26" s="22"/>
      <c r="F26" s="22"/>
      <c r="G26" s="22"/>
      <c r="H26" s="110">
        <v>4339.2430000000004</v>
      </c>
      <c r="I26" s="110">
        <v>4070.2919999999999</v>
      </c>
      <c r="Q26" s="5"/>
      <c r="R26" s="5"/>
      <c r="S26" s="5"/>
      <c r="T26" s="5"/>
    </row>
    <row r="27" spans="1:20" s="10" customFormat="1" ht="12" customHeight="1" x14ac:dyDescent="0.2">
      <c r="A27" s="2"/>
      <c r="B27" s="330" t="s">
        <v>181</v>
      </c>
      <c r="C27" s="111">
        <v>60116.958926000007</v>
      </c>
      <c r="D27" s="104"/>
      <c r="E27" s="104"/>
      <c r="F27" s="104"/>
      <c r="G27" s="104"/>
      <c r="H27" s="111">
        <v>58135.67090058</v>
      </c>
      <c r="I27" s="111">
        <v>56610.634452730003</v>
      </c>
      <c r="Q27" s="5"/>
      <c r="R27" s="5"/>
      <c r="S27" s="5"/>
      <c r="T27" s="5"/>
    </row>
    <row r="28" spans="1:20" s="10" customFormat="1" ht="12" customHeight="1" x14ac:dyDescent="0.2">
      <c r="A28" s="2"/>
      <c r="B28" s="53"/>
      <c r="C28" s="111"/>
      <c r="D28" s="104"/>
      <c r="E28" s="104"/>
      <c r="F28" s="104"/>
      <c r="G28" s="104"/>
      <c r="H28" s="111"/>
      <c r="I28" s="111"/>
      <c r="Q28" s="895"/>
      <c r="R28" s="895"/>
      <c r="S28" s="895"/>
      <c r="T28" s="895"/>
    </row>
    <row r="29" spans="1:20" ht="12" customHeight="1" x14ac:dyDescent="0.2">
      <c r="A29" s="45"/>
      <c r="B29" s="54" t="s">
        <v>180</v>
      </c>
      <c r="C29" s="110">
        <v>1.312111</v>
      </c>
      <c r="D29" s="22"/>
      <c r="E29" s="22"/>
      <c r="F29" s="22"/>
      <c r="G29" s="22"/>
      <c r="H29" s="110">
        <v>1.3978639700000002</v>
      </c>
      <c r="I29" s="110">
        <v>1.62832171</v>
      </c>
      <c r="Q29" s="895"/>
      <c r="R29" s="895"/>
      <c r="S29" s="895"/>
      <c r="T29" s="895"/>
    </row>
    <row r="30" spans="1:20" s="10" customFormat="1" ht="12" customHeight="1" x14ac:dyDescent="0.2">
      <c r="A30" s="1"/>
      <c r="B30" s="46" t="s">
        <v>141</v>
      </c>
      <c r="C30" s="48">
        <v>60118.271037000006</v>
      </c>
      <c r="D30" s="104"/>
      <c r="E30" s="104"/>
      <c r="F30" s="104"/>
      <c r="G30" s="104"/>
      <c r="H30" s="48">
        <v>58137.06876455</v>
      </c>
      <c r="I30" s="48">
        <v>56612.262774440002</v>
      </c>
      <c r="Q30" s="5"/>
      <c r="R30" s="5"/>
      <c r="S30" s="5"/>
      <c r="T30" s="5"/>
    </row>
    <row r="31" spans="1:20" ht="12" customHeight="1" x14ac:dyDescent="0.2">
      <c r="A31" s="10"/>
      <c r="B31" s="54"/>
      <c r="C31" s="52"/>
      <c r="D31" s="22"/>
      <c r="E31" s="22"/>
      <c r="F31" s="22"/>
      <c r="G31" s="22"/>
      <c r="H31" s="52"/>
      <c r="I31" s="52"/>
      <c r="Q31" s="10"/>
      <c r="R31" s="5"/>
      <c r="S31" s="5"/>
      <c r="T31" s="5"/>
    </row>
    <row r="32" spans="1:20" ht="12" customHeight="1" x14ac:dyDescent="0.15">
      <c r="A32" s="10"/>
      <c r="B32" s="53" t="s">
        <v>157</v>
      </c>
      <c r="C32" s="111">
        <v>6.3485600080761388</v>
      </c>
      <c r="H32" s="111">
        <v>3.6092921220619214</v>
      </c>
      <c r="I32" s="111">
        <v>3.2576295940929554</v>
      </c>
    </row>
    <row r="33" spans="1:21" s="10" customFormat="1" ht="12" customHeight="1" x14ac:dyDescent="0.2">
      <c r="A33" s="1"/>
      <c r="B33" s="349" t="s">
        <v>156</v>
      </c>
      <c r="C33" s="783">
        <v>3.3527928562757432</v>
      </c>
      <c r="D33" s="328"/>
      <c r="E33" s="103"/>
      <c r="F33" s="103"/>
      <c r="G33" s="103"/>
      <c r="H33" s="783">
        <v>0.88709700335492137</v>
      </c>
      <c r="I33" s="783">
        <v>2.1239279268774407</v>
      </c>
      <c r="K33" s="1"/>
      <c r="L33" s="1"/>
      <c r="M33" s="1"/>
      <c r="N33" s="1"/>
      <c r="O33" s="1"/>
      <c r="P33" s="1"/>
      <c r="Q33" s="5"/>
      <c r="R33" s="5"/>
      <c r="S33" s="5"/>
      <c r="T33" s="5"/>
      <c r="U33" s="1"/>
    </row>
    <row r="34" spans="1:21" ht="12" customHeight="1" x14ac:dyDescent="0.2">
      <c r="B34" s="22"/>
      <c r="C34" s="22"/>
      <c r="Q34" s="5"/>
      <c r="R34" s="5"/>
      <c r="S34" s="5"/>
      <c r="T34" s="5"/>
    </row>
    <row r="35" spans="1:21" ht="12" customHeight="1" x14ac:dyDescent="0.2">
      <c r="B35" s="4"/>
      <c r="C35" s="22"/>
      <c r="Q35" s="5"/>
      <c r="R35" s="5"/>
      <c r="S35" s="5"/>
      <c r="T35" s="5"/>
    </row>
    <row r="36" spans="1:21" ht="12" customHeight="1" x14ac:dyDescent="0.2">
      <c r="C36" s="22"/>
      <c r="Q36" s="5"/>
      <c r="R36" s="5"/>
      <c r="S36" s="5"/>
      <c r="T36" s="5"/>
    </row>
    <row r="37" spans="1:21" ht="12" customHeight="1" x14ac:dyDescent="0.2">
      <c r="Q37" s="5"/>
      <c r="R37" s="5"/>
      <c r="S37" s="5"/>
      <c r="T37" s="5"/>
    </row>
    <row r="38" spans="1:21" ht="15" customHeight="1" x14ac:dyDescent="0.2">
      <c r="A38" s="2"/>
      <c r="B38" s="784" t="s">
        <v>422</v>
      </c>
      <c r="C38" s="205"/>
      <c r="D38" s="205"/>
      <c r="E38" s="205"/>
      <c r="F38" s="205"/>
      <c r="G38" s="205"/>
      <c r="H38" s="205"/>
      <c r="I38" s="786"/>
      <c r="Q38" s="10"/>
      <c r="R38" s="5"/>
      <c r="S38" s="5"/>
      <c r="T38" s="5"/>
    </row>
    <row r="39" spans="1:21" ht="15" customHeight="1" x14ac:dyDescent="0.2">
      <c r="A39" s="2"/>
      <c r="B39" s="12" t="s">
        <v>179</v>
      </c>
      <c r="C39" s="13"/>
      <c r="D39" s="13"/>
      <c r="E39" s="13"/>
      <c r="F39" s="13"/>
      <c r="G39" s="13"/>
      <c r="H39" s="13"/>
      <c r="I39" s="755"/>
    </row>
    <row r="40" spans="1:21" ht="12" customHeight="1" x14ac:dyDescent="0.2">
      <c r="A40" s="2"/>
      <c r="B40" s="15"/>
      <c r="C40" s="13"/>
      <c r="D40" s="13"/>
      <c r="E40" s="13"/>
      <c r="F40" s="13"/>
      <c r="G40" s="13"/>
      <c r="H40" s="13"/>
      <c r="I40" s="756" t="s">
        <v>2</v>
      </c>
      <c r="Q40" s="5"/>
      <c r="R40" s="5"/>
      <c r="S40" s="5"/>
      <c r="T40" s="5"/>
    </row>
    <row r="41" spans="1:21" ht="12" customHeight="1" x14ac:dyDescent="0.15">
      <c r="A41" s="2"/>
      <c r="B41" s="464"/>
      <c r="C41" s="379" t="s">
        <v>3</v>
      </c>
      <c r="D41" s="379"/>
      <c r="E41" s="379"/>
      <c r="F41" s="379"/>
      <c r="G41" s="379"/>
      <c r="H41" s="379"/>
      <c r="I41" s="446"/>
    </row>
    <row r="42" spans="1:21" ht="12" customHeight="1" x14ac:dyDescent="0.2">
      <c r="A42" s="2"/>
      <c r="B42" s="787"/>
      <c r="C42" s="1639" t="s">
        <v>239</v>
      </c>
      <c r="D42" s="1633"/>
      <c r="E42" s="1633"/>
      <c r="F42" s="1633"/>
      <c r="G42" s="1633"/>
      <c r="H42" s="1633"/>
      <c r="I42" s="1473"/>
    </row>
    <row r="43" spans="1:21" ht="12" customHeight="1" x14ac:dyDescent="0.15">
      <c r="B43" s="296"/>
      <c r="C43" s="1025"/>
      <c r="D43" s="1025"/>
      <c r="E43" s="1025"/>
      <c r="F43" s="1025"/>
      <c r="G43" s="1025"/>
      <c r="H43" s="1025"/>
      <c r="I43" s="781"/>
    </row>
    <row r="44" spans="1:21" ht="12" customHeight="1" x14ac:dyDescent="0.15">
      <c r="B44" s="296"/>
      <c r="C44" s="23" t="s">
        <v>177</v>
      </c>
      <c r="D44" s="23" t="s">
        <v>176</v>
      </c>
      <c r="E44" s="23" t="s">
        <v>175</v>
      </c>
      <c r="F44" s="23" t="s">
        <v>174</v>
      </c>
      <c r="G44" s="23" t="s">
        <v>173</v>
      </c>
      <c r="H44" s="23" t="s">
        <v>172</v>
      </c>
      <c r="I44" s="193" t="s">
        <v>98</v>
      </c>
    </row>
    <row r="45" spans="1:21" ht="12" customHeight="1" x14ac:dyDescent="0.15">
      <c r="B45" s="53" t="s">
        <v>171</v>
      </c>
      <c r="C45" s="23"/>
      <c r="D45" s="23"/>
      <c r="E45" s="23"/>
      <c r="F45" s="23"/>
      <c r="G45" s="23"/>
      <c r="H45" s="23"/>
      <c r="I45" s="193"/>
    </row>
    <row r="46" spans="1:21" ht="12" customHeight="1" x14ac:dyDescent="0.15">
      <c r="B46" s="39" t="s">
        <v>170</v>
      </c>
      <c r="C46" s="55">
        <v>14.157247</v>
      </c>
      <c r="D46" s="55">
        <v>0</v>
      </c>
      <c r="E46" s="55">
        <v>4.6928619999999999</v>
      </c>
      <c r="F46" s="55">
        <v>0</v>
      </c>
      <c r="G46" s="55">
        <v>0</v>
      </c>
      <c r="H46" s="55">
        <v>0</v>
      </c>
      <c r="I46" s="209">
        <v>18.850109</v>
      </c>
    </row>
    <row r="47" spans="1:21" ht="12" customHeight="1" x14ac:dyDescent="0.15">
      <c r="B47" s="39" t="s">
        <v>169</v>
      </c>
      <c r="C47" s="55">
        <v>244.895928</v>
      </c>
      <c r="D47" s="55">
        <v>98.712486999999996</v>
      </c>
      <c r="E47" s="55">
        <v>8.087218</v>
      </c>
      <c r="F47" s="55">
        <v>0</v>
      </c>
      <c r="G47" s="55">
        <v>0</v>
      </c>
      <c r="H47" s="55">
        <v>0</v>
      </c>
      <c r="I47" s="209">
        <v>351.69563299999999</v>
      </c>
      <c r="P47" s="10"/>
      <c r="Q47" s="10"/>
      <c r="R47" s="10"/>
      <c r="S47" s="10"/>
      <c r="T47" s="10"/>
      <c r="U47" s="10"/>
    </row>
    <row r="48" spans="1:21" ht="12" customHeight="1" x14ac:dyDescent="0.15">
      <c r="B48" s="294" t="s">
        <v>168</v>
      </c>
      <c r="C48" s="55">
        <v>1102.039659</v>
      </c>
      <c r="D48" s="55">
        <v>453.749008</v>
      </c>
      <c r="E48" s="55">
        <v>88.647426999999993</v>
      </c>
      <c r="F48" s="55">
        <v>39.999690999999999</v>
      </c>
      <c r="G48" s="55">
        <v>39.986235000000001</v>
      </c>
      <c r="H48" s="55">
        <v>0</v>
      </c>
      <c r="I48" s="209">
        <v>1724.4220200000002</v>
      </c>
    </row>
    <row r="49" spans="2:21" s="10" customFormat="1" ht="12" customHeight="1" x14ac:dyDescent="0.15">
      <c r="B49" s="972" t="s">
        <v>98</v>
      </c>
      <c r="C49" s="91">
        <v>1361.092834</v>
      </c>
      <c r="D49" s="91">
        <v>552.46149500000001</v>
      </c>
      <c r="E49" s="91">
        <v>101.42750699999999</v>
      </c>
      <c r="F49" s="91">
        <v>39.999690999999999</v>
      </c>
      <c r="G49" s="91">
        <v>39.986235000000001</v>
      </c>
      <c r="H49" s="91">
        <v>0</v>
      </c>
      <c r="I49" s="48">
        <v>2094.9677620000002</v>
      </c>
      <c r="K49" s="1"/>
      <c r="P49" s="1"/>
      <c r="Q49" s="1"/>
      <c r="R49" s="1"/>
      <c r="S49" s="1"/>
      <c r="T49" s="1"/>
      <c r="U49" s="1"/>
    </row>
    <row r="50" spans="2:21" ht="12" customHeight="1" x14ac:dyDescent="0.15">
      <c r="B50" s="904"/>
      <c r="C50" s="40"/>
      <c r="D50" s="202"/>
      <c r="E50" s="202"/>
      <c r="F50" s="202"/>
      <c r="G50" s="202"/>
      <c r="H50" s="202"/>
      <c r="I50" s="791"/>
    </row>
    <row r="51" spans="2:21" ht="12" customHeight="1" x14ac:dyDescent="0.15">
      <c r="B51" s="35" t="s">
        <v>165</v>
      </c>
      <c r="C51" s="40"/>
      <c r="D51" s="40"/>
      <c r="E51" s="40"/>
      <c r="F51" s="40"/>
      <c r="G51" s="40"/>
      <c r="H51" s="40"/>
      <c r="I51" s="41"/>
    </row>
    <row r="52" spans="2:21" ht="12" customHeight="1" x14ac:dyDescent="0.15">
      <c r="B52" s="39" t="s">
        <v>164</v>
      </c>
      <c r="C52" s="55">
        <v>129.262621</v>
      </c>
      <c r="D52" s="55">
        <v>542.39364699999999</v>
      </c>
      <c r="E52" s="55">
        <v>2134.9382609999998</v>
      </c>
      <c r="F52" s="55">
        <v>1202.3615560000001</v>
      </c>
      <c r="G52" s="55">
        <v>0</v>
      </c>
      <c r="H52" s="55">
        <v>0</v>
      </c>
      <c r="I52" s="209">
        <v>4008.9560849999998</v>
      </c>
      <c r="J52" s="22"/>
      <c r="K52" s="22"/>
    </row>
    <row r="53" spans="2:21" ht="12" customHeight="1" x14ac:dyDescent="0.15">
      <c r="B53" s="39" t="s">
        <v>160</v>
      </c>
      <c r="C53" s="55">
        <v>0</v>
      </c>
      <c r="D53" s="55">
        <v>6.9188320000000001</v>
      </c>
      <c r="E53" s="55">
        <v>190.375506</v>
      </c>
      <c r="F53" s="55">
        <v>39.761718000000002</v>
      </c>
      <c r="G53" s="55">
        <v>0</v>
      </c>
      <c r="H53" s="55">
        <v>0</v>
      </c>
      <c r="I53" s="209">
        <v>237.05605600000001</v>
      </c>
      <c r="J53" s="22"/>
      <c r="K53" s="22"/>
    </row>
    <row r="54" spans="2:21" ht="12" customHeight="1" x14ac:dyDescent="0.15">
      <c r="B54" s="57" t="s">
        <v>98</v>
      </c>
      <c r="C54" s="517">
        <v>129.262621</v>
      </c>
      <c r="D54" s="517">
        <v>549.31247899999994</v>
      </c>
      <c r="E54" s="517">
        <v>2325.3137669999996</v>
      </c>
      <c r="F54" s="517">
        <v>1242.123274</v>
      </c>
      <c r="G54" s="517">
        <v>0</v>
      </c>
      <c r="H54" s="517">
        <v>0</v>
      </c>
      <c r="I54" s="48">
        <v>4246.0121410000002</v>
      </c>
      <c r="J54" s="22"/>
      <c r="K54" s="22"/>
      <c r="P54" s="10"/>
      <c r="Q54" s="10"/>
      <c r="R54" s="10"/>
      <c r="S54" s="10"/>
      <c r="T54" s="10"/>
      <c r="U54" s="10"/>
    </row>
    <row r="55" spans="2:21" ht="12" customHeight="1" x14ac:dyDescent="0.15">
      <c r="B55" s="39"/>
      <c r="C55" s="55"/>
      <c r="D55" s="55"/>
      <c r="E55" s="55"/>
      <c r="F55" s="55"/>
      <c r="G55" s="55"/>
      <c r="H55" s="55"/>
      <c r="I55" s="52"/>
      <c r="J55" s="22"/>
      <c r="K55" s="22"/>
    </row>
    <row r="56" spans="2:21" s="10" customFormat="1" ht="12" customHeight="1" x14ac:dyDescent="0.15">
      <c r="B56" s="906" t="s">
        <v>158</v>
      </c>
      <c r="C56" s="907" t="s">
        <v>94</v>
      </c>
      <c r="D56" s="907" t="s">
        <v>94</v>
      </c>
      <c r="E56" s="907" t="s">
        <v>94</v>
      </c>
      <c r="F56" s="907" t="s">
        <v>94</v>
      </c>
      <c r="G56" s="907" t="s">
        <v>94</v>
      </c>
      <c r="H56" s="907" t="s">
        <v>94</v>
      </c>
      <c r="I56" s="908">
        <v>16245.352507</v>
      </c>
      <c r="J56" s="103"/>
      <c r="K56" s="22"/>
      <c r="P56" s="1"/>
      <c r="Q56" s="1"/>
      <c r="R56" s="1"/>
      <c r="S56" s="1"/>
      <c r="T56" s="1"/>
      <c r="U56" s="1"/>
    </row>
    <row r="57" spans="2:21" ht="12" customHeight="1" x14ac:dyDescent="0.15">
      <c r="B57" s="1026" t="s">
        <v>98</v>
      </c>
      <c r="C57" s="910">
        <v>1490.3554550000001</v>
      </c>
      <c r="D57" s="910">
        <v>1101.773974</v>
      </c>
      <c r="E57" s="910">
        <v>2426.7412739999995</v>
      </c>
      <c r="F57" s="910">
        <v>1282.122965</v>
      </c>
      <c r="G57" s="910">
        <v>39.986235000000001</v>
      </c>
      <c r="H57" s="910">
        <v>0</v>
      </c>
      <c r="I57" s="911">
        <v>22586.332409999999</v>
      </c>
      <c r="J57" s="22"/>
      <c r="K57" s="22"/>
    </row>
    <row r="58" spans="2:21" ht="12" customHeight="1" x14ac:dyDescent="0.15">
      <c r="C58" s="22"/>
      <c r="D58" s="22"/>
      <c r="E58" s="22"/>
      <c r="F58" s="22"/>
      <c r="G58" s="22"/>
      <c r="H58" s="22"/>
      <c r="I58" s="114"/>
      <c r="J58" s="22"/>
      <c r="K58" s="22"/>
    </row>
    <row r="59" spans="2:21" ht="12" customHeight="1" x14ac:dyDescent="0.15">
      <c r="C59" s="22"/>
      <c r="D59" s="22"/>
      <c r="E59" s="22"/>
      <c r="F59" s="22"/>
      <c r="G59" s="22"/>
      <c r="H59" s="22"/>
      <c r="I59" s="22"/>
      <c r="J59" s="22"/>
      <c r="K59" s="22"/>
      <c r="L59" s="22"/>
      <c r="M59" s="22"/>
      <c r="N59" s="22"/>
      <c r="O59" s="22"/>
    </row>
    <row r="60" spans="2:21" ht="12" customHeight="1" x14ac:dyDescent="0.15">
      <c r="C60" s="44"/>
      <c r="D60" s="44"/>
      <c r="E60" s="44"/>
      <c r="F60" s="44"/>
      <c r="G60" s="44"/>
      <c r="H60" s="44"/>
      <c r="I60" s="44"/>
    </row>
    <row r="61" spans="2:21" ht="12" customHeight="1" x14ac:dyDescent="0.15">
      <c r="C61" s="44"/>
      <c r="D61" s="44"/>
      <c r="E61" s="44"/>
      <c r="F61" s="44"/>
      <c r="G61" s="44"/>
      <c r="H61" s="44"/>
      <c r="I61" s="44"/>
    </row>
    <row r="62" spans="2:21" ht="12" customHeight="1" x14ac:dyDescent="0.15">
      <c r="C62" s="44"/>
      <c r="D62" s="44"/>
      <c r="E62" s="44"/>
      <c r="F62" s="44"/>
      <c r="G62" s="44"/>
      <c r="H62" s="44"/>
      <c r="I62" s="44"/>
    </row>
    <row r="63" spans="2:21" ht="12" customHeight="1" x14ac:dyDescent="0.15">
      <c r="C63" s="44"/>
      <c r="D63" s="44"/>
      <c r="E63" s="44"/>
      <c r="F63" s="44"/>
      <c r="G63" s="44"/>
      <c r="H63" s="44"/>
      <c r="I63" s="44"/>
    </row>
  </sheetData>
  <mergeCells count="1">
    <mergeCell ref="C42:H42"/>
  </mergeCells>
  <conditionalFormatting sqref="C9:C33 H9:I31 C46:I57">
    <cfRule type="cellIs" dxfId="217" priority="57" operator="between">
      <formula>0.4999</formula>
      <formula>-0.4999</formula>
    </cfRule>
  </conditionalFormatting>
  <conditionalFormatting sqref="H33">
    <cfRule type="cellIs" dxfId="216" priority="52" operator="between">
      <formula>0.4999</formula>
      <formula>-0.4999</formula>
    </cfRule>
  </conditionalFormatting>
  <conditionalFormatting sqref="I33">
    <cfRule type="cellIs" dxfId="215" priority="55" operator="between">
      <formula>0.4999</formula>
      <formula>-0.4999</formula>
    </cfRule>
  </conditionalFormatting>
  <conditionalFormatting sqref="I32">
    <cfRule type="cellIs" dxfId="214" priority="54" operator="between">
      <formula>0.4999</formula>
      <formula>-0.4999</formula>
    </cfRule>
  </conditionalFormatting>
  <conditionalFormatting sqref="H32">
    <cfRule type="cellIs" dxfId="213" priority="51" operator="between">
      <formula>0.4999</formula>
      <formula>-0.4999</formula>
    </cfRule>
  </conditionalFormatting>
  <conditionalFormatting sqref="C60:I63">
    <cfRule type="cellIs" dxfId="212" priority="41" operator="notBetween">
      <formula>-0.2</formula>
      <formula>0.2</formula>
    </cfRule>
  </conditionalFormatting>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L494"/>
  <sheetViews>
    <sheetView showGridLines="0" zoomScale="85" zoomScaleNormal="85" workbookViewId="0"/>
  </sheetViews>
  <sheetFormatPr defaultRowHeight="12" customHeight="1" x14ac:dyDescent="0.2"/>
  <cols>
    <col min="1" max="1" width="2.140625" style="457" customWidth="1"/>
    <col min="2" max="2" width="62.85546875" style="459" customWidth="1"/>
    <col min="3" max="5" width="11.7109375" style="459" customWidth="1"/>
    <col min="6" max="6" width="2.7109375" style="459" customWidth="1"/>
    <col min="7" max="9" width="11.7109375" style="459" customWidth="1"/>
    <col min="10" max="10" width="3" style="459" customWidth="1"/>
    <col min="11" max="16384" width="9.140625" style="459"/>
  </cols>
  <sheetData>
    <row r="1" spans="1:12" ht="12" customHeight="1" x14ac:dyDescent="0.2">
      <c r="L1" s="10"/>
    </row>
    <row r="2" spans="1:12" ht="15" customHeight="1" x14ac:dyDescent="0.2">
      <c r="B2" s="773" t="s">
        <v>468</v>
      </c>
      <c r="C2" s="197"/>
      <c r="D2" s="197"/>
      <c r="E2" s="196"/>
      <c r="F2" s="198"/>
      <c r="G2" s="197"/>
      <c r="H2" s="197"/>
      <c r="I2" s="774" t="s">
        <v>1</v>
      </c>
    </row>
    <row r="3" spans="1:12" ht="15" customHeight="1" x14ac:dyDescent="0.2">
      <c r="B3" s="461" t="s">
        <v>251</v>
      </c>
      <c r="C3" s="72"/>
      <c r="D3" s="72"/>
      <c r="E3" s="73"/>
      <c r="F3" s="73"/>
      <c r="G3" s="72"/>
      <c r="H3" s="72"/>
      <c r="I3" s="852"/>
    </row>
    <row r="4" spans="1:12" ht="12" customHeight="1" x14ac:dyDescent="0.2">
      <c r="B4" s="463"/>
      <c r="C4" s="72"/>
      <c r="D4" s="72"/>
      <c r="E4" s="186"/>
      <c r="F4" s="73"/>
      <c r="G4" s="72"/>
      <c r="H4" s="72"/>
      <c r="I4" s="981" t="s">
        <v>2</v>
      </c>
    </row>
    <row r="5" spans="1:12" ht="12" customHeight="1" x14ac:dyDescent="0.2">
      <c r="B5" s="380"/>
      <c r="C5" s="465" t="s">
        <v>469</v>
      </c>
      <c r="D5" s="465"/>
      <c r="E5" s="465"/>
      <c r="F5" s="465"/>
      <c r="G5" s="465" t="s">
        <v>469</v>
      </c>
      <c r="H5" s="465"/>
      <c r="I5" s="466"/>
    </row>
    <row r="6" spans="1:12" ht="12" customHeight="1" x14ac:dyDescent="0.2">
      <c r="B6" s="467"/>
      <c r="C6" s="1624">
        <v>2018</v>
      </c>
      <c r="D6" s="1625"/>
      <c r="E6" s="1626"/>
      <c r="F6" s="825"/>
      <c r="G6" s="1624">
        <v>2019</v>
      </c>
      <c r="H6" s="1625"/>
      <c r="I6" s="1626"/>
    </row>
    <row r="7" spans="1:12" ht="12" customHeight="1" x14ac:dyDescent="0.2">
      <c r="B7" s="467"/>
      <c r="C7" s="1027" t="s">
        <v>4</v>
      </c>
      <c r="D7" s="1027" t="s">
        <v>5</v>
      </c>
      <c r="E7" s="1028" t="s">
        <v>6</v>
      </c>
      <c r="F7" s="1029"/>
      <c r="G7" s="1027" t="s">
        <v>4</v>
      </c>
      <c r="H7" s="1027" t="s">
        <v>5</v>
      </c>
      <c r="I7" s="1028" t="s">
        <v>7</v>
      </c>
    </row>
    <row r="8" spans="1:12" ht="12" customHeight="1" x14ac:dyDescent="0.2">
      <c r="B8" s="467"/>
      <c r="C8" s="1027" t="s">
        <v>8</v>
      </c>
      <c r="D8" s="1027" t="s">
        <v>8</v>
      </c>
      <c r="E8" s="1030" t="s">
        <v>9</v>
      </c>
      <c r="F8" s="1029"/>
      <c r="G8" s="1027" t="s">
        <v>8</v>
      </c>
      <c r="H8" s="1027" t="s">
        <v>8</v>
      </c>
      <c r="I8" s="1030" t="s">
        <v>94</v>
      </c>
    </row>
    <row r="9" spans="1:12" ht="12" customHeight="1" x14ac:dyDescent="0.15">
      <c r="A9" s="459"/>
      <c r="B9" s="472"/>
      <c r="C9" s="1027"/>
      <c r="D9" s="1027"/>
      <c r="E9" s="1030"/>
      <c r="F9" s="1029"/>
      <c r="G9" s="1027"/>
      <c r="H9" s="1027"/>
      <c r="I9" s="1030"/>
    </row>
    <row r="10" spans="1:12" s="484" customFormat="1" ht="12" customHeight="1" x14ac:dyDescent="0.15">
      <c r="B10" s="54" t="s">
        <v>151</v>
      </c>
      <c r="C10" s="40">
        <v>51.566000000000003</v>
      </c>
      <c r="D10" s="40">
        <v>42.769999999999996</v>
      </c>
      <c r="E10" s="52">
        <v>94.335999999999999</v>
      </c>
      <c r="F10" s="51"/>
      <c r="G10" s="40">
        <v>46.455134000000001</v>
      </c>
      <c r="H10" s="948"/>
      <c r="I10" s="52">
        <v>46.455134000000001</v>
      </c>
    </row>
    <row r="11" spans="1:12" s="484" customFormat="1" ht="12" customHeight="1" x14ac:dyDescent="0.15">
      <c r="B11" s="54" t="s">
        <v>150</v>
      </c>
      <c r="C11" s="40">
        <v>8.6870000000000012</v>
      </c>
      <c r="D11" s="40">
        <v>10.254</v>
      </c>
      <c r="E11" s="52">
        <v>18.941000000000003</v>
      </c>
      <c r="F11" s="51"/>
      <c r="G11" s="40">
        <v>14.318636</v>
      </c>
      <c r="H11" s="948"/>
      <c r="I11" s="52">
        <v>14.318636</v>
      </c>
    </row>
    <row r="12" spans="1:12" ht="12" customHeight="1" x14ac:dyDescent="0.15">
      <c r="A12" s="459"/>
      <c r="B12" s="57" t="s">
        <v>10</v>
      </c>
      <c r="C12" s="56">
        <v>60.253</v>
      </c>
      <c r="D12" s="56">
        <v>53.024000000000001</v>
      </c>
      <c r="E12" s="868">
        <v>113.277</v>
      </c>
      <c r="F12" s="56"/>
      <c r="G12" s="56">
        <v>60.773769999999999</v>
      </c>
      <c r="H12" s="56"/>
      <c r="I12" s="868">
        <v>60.773769999999999</v>
      </c>
    </row>
    <row r="13" spans="1:12" ht="12" customHeight="1" x14ac:dyDescent="0.15">
      <c r="A13" s="459"/>
      <c r="B13" s="478"/>
      <c r="C13" s="1031"/>
      <c r="D13" s="1031"/>
      <c r="E13" s="1032"/>
      <c r="F13" s="1031"/>
      <c r="G13" s="1031"/>
      <c r="H13" s="1031"/>
      <c r="I13" s="1032"/>
    </row>
    <row r="14" spans="1:12" s="10" customFormat="1" ht="12" customHeight="1" x14ac:dyDescent="0.15">
      <c r="A14" s="45"/>
      <c r="B14" s="105" t="s">
        <v>27</v>
      </c>
      <c r="C14" s="40">
        <v>-3.9329999999999998</v>
      </c>
      <c r="D14" s="40">
        <v>56.065000000000005</v>
      </c>
      <c r="E14" s="52">
        <v>52.132000000000005</v>
      </c>
      <c r="F14" s="40"/>
      <c r="G14" s="40">
        <v>-66.671543999999997</v>
      </c>
      <c r="H14" s="40"/>
      <c r="I14" s="52">
        <v>-66.671543999999997</v>
      </c>
    </row>
    <row r="15" spans="1:12" s="10" customFormat="1" ht="12" customHeight="1" x14ac:dyDescent="0.15">
      <c r="A15" s="45"/>
      <c r="B15" s="39" t="s">
        <v>28</v>
      </c>
      <c r="C15" s="40">
        <v>18.228000000000002</v>
      </c>
      <c r="D15" s="40">
        <v>55.565999999999995</v>
      </c>
      <c r="E15" s="52">
        <v>73.793999999999997</v>
      </c>
      <c r="F15" s="40"/>
      <c r="G15" s="40">
        <v>0.75581699999999996</v>
      </c>
      <c r="H15" s="40"/>
      <c r="I15" s="52">
        <v>0.75581699999999996</v>
      </c>
    </row>
    <row r="16" spans="1:12" s="10" customFormat="1" ht="12" customHeight="1" x14ac:dyDescent="0.15">
      <c r="B16" s="39" t="s">
        <v>29</v>
      </c>
      <c r="C16" s="40">
        <v>0</v>
      </c>
      <c r="D16" s="40">
        <v>0</v>
      </c>
      <c r="E16" s="52">
        <v>0</v>
      </c>
      <c r="F16" s="40"/>
      <c r="G16" s="40">
        <v>0</v>
      </c>
      <c r="H16" s="40"/>
      <c r="I16" s="52">
        <v>0</v>
      </c>
    </row>
    <row r="17" spans="1:12" s="10" customFormat="1" ht="12" customHeight="1" x14ac:dyDescent="0.15">
      <c r="B17" s="294" t="s">
        <v>30</v>
      </c>
      <c r="C17" s="295">
        <v>-159.44219999999999</v>
      </c>
      <c r="D17" s="295">
        <v>-62.485799999999998</v>
      </c>
      <c r="E17" s="52">
        <v>-221.928</v>
      </c>
      <c r="F17" s="40"/>
      <c r="G17" s="295">
        <v>-13.911714999999999</v>
      </c>
      <c r="H17" s="40"/>
      <c r="I17" s="52">
        <v>-13.911714999999999</v>
      </c>
    </row>
    <row r="18" spans="1:12" s="10" customFormat="1" ht="12" customHeight="1" x14ac:dyDescent="0.15">
      <c r="B18" s="35" t="s">
        <v>32</v>
      </c>
      <c r="C18" s="1033">
        <v>-84.894199999999998</v>
      </c>
      <c r="D18" s="1033">
        <v>102.1692</v>
      </c>
      <c r="E18" s="1034">
        <v>17.275000000000006</v>
      </c>
      <c r="F18" s="1033"/>
      <c r="G18" s="1033">
        <v>-19.053671999999999</v>
      </c>
      <c r="H18" s="1033"/>
      <c r="I18" s="1034">
        <v>-19.053671999999999</v>
      </c>
    </row>
    <row r="19" spans="1:12" s="10" customFormat="1" ht="12" customHeight="1" x14ac:dyDescent="0.15">
      <c r="B19" s="294" t="s">
        <v>470</v>
      </c>
      <c r="C19" s="40">
        <v>-7.2234999999999996</v>
      </c>
      <c r="D19" s="40">
        <v>15.004899999999999</v>
      </c>
      <c r="E19" s="52">
        <v>7.7813999999999997</v>
      </c>
      <c r="F19" s="40"/>
      <c r="G19" s="40">
        <v>-32.191670999999999</v>
      </c>
      <c r="H19" s="40"/>
      <c r="I19" s="52">
        <v>-32.191670999999999</v>
      </c>
    </row>
    <row r="20" spans="1:12" s="10" customFormat="1" ht="12" customHeight="1" x14ac:dyDescent="0.15">
      <c r="B20" s="35" t="s">
        <v>471</v>
      </c>
      <c r="C20" s="1033">
        <v>-92.117699999999985</v>
      </c>
      <c r="D20" s="1033">
        <v>117.17410000000001</v>
      </c>
      <c r="E20" s="1034">
        <v>25.056400000000025</v>
      </c>
      <c r="F20" s="1033"/>
      <c r="G20" s="1033">
        <v>-51.245342999999998</v>
      </c>
      <c r="H20" s="1033"/>
      <c r="I20" s="1034">
        <v>-51.245342999999998</v>
      </c>
    </row>
    <row r="21" spans="1:12" s="10" customFormat="1" ht="12" customHeight="1" x14ac:dyDescent="0.15">
      <c r="B21" s="294" t="s">
        <v>472</v>
      </c>
      <c r="C21" s="40">
        <v>7.4206000000000003</v>
      </c>
      <c r="D21" s="40">
        <v>2.1901999999999999</v>
      </c>
      <c r="E21" s="1035">
        <v>9.6108000000000011</v>
      </c>
      <c r="F21" s="40"/>
      <c r="G21" s="40">
        <v>12.400313000000001</v>
      </c>
      <c r="H21" s="40"/>
      <c r="I21" s="1035">
        <v>12.400313000000001</v>
      </c>
    </row>
    <row r="22" spans="1:12" ht="12" customHeight="1" x14ac:dyDescent="0.15">
      <c r="A22" s="1036"/>
      <c r="B22" s="57" t="s">
        <v>18</v>
      </c>
      <c r="C22" s="56">
        <v>-84.697000000000003</v>
      </c>
      <c r="D22" s="56">
        <v>119.3643</v>
      </c>
      <c r="E22" s="868">
        <v>34.667299999999997</v>
      </c>
      <c r="F22" s="56"/>
      <c r="G22" s="56">
        <v>-38.845030000000001</v>
      </c>
      <c r="H22" s="56"/>
      <c r="I22" s="868">
        <v>-38.845030000000001</v>
      </c>
      <c r="J22" s="10"/>
    </row>
    <row r="23" spans="1:12" ht="12" customHeight="1" x14ac:dyDescent="0.15">
      <c r="A23" s="459"/>
      <c r="B23" s="904"/>
      <c r="C23" s="202"/>
      <c r="D23" s="202"/>
      <c r="E23" s="791"/>
      <c r="F23" s="202"/>
      <c r="G23" s="202"/>
      <c r="H23" s="202"/>
      <c r="I23" s="791"/>
      <c r="J23" s="10"/>
    </row>
    <row r="24" spans="1:12" ht="12" customHeight="1" x14ac:dyDescent="0.15">
      <c r="A24" s="459"/>
      <c r="B24" s="1037" t="s">
        <v>17</v>
      </c>
      <c r="C24" s="1038">
        <v>56.6571</v>
      </c>
      <c r="D24" s="1038">
        <v>46.425899999999999</v>
      </c>
      <c r="E24" s="876">
        <v>103.083</v>
      </c>
      <c r="F24" s="1039"/>
      <c r="G24" s="1038">
        <v>53.484931000000003</v>
      </c>
      <c r="H24" s="1176"/>
      <c r="I24" s="876">
        <v>53.484931000000003</v>
      </c>
    </row>
    <row r="25" spans="1:12" ht="12" customHeight="1" x14ac:dyDescent="0.15">
      <c r="A25" s="459"/>
      <c r="B25" s="472"/>
      <c r="C25" s="1040"/>
      <c r="D25" s="1040"/>
      <c r="E25" s="1041"/>
      <c r="F25" s="1042"/>
      <c r="G25" s="1040"/>
      <c r="H25" s="1177"/>
      <c r="I25" s="1041"/>
    </row>
    <row r="26" spans="1:12" ht="12" customHeight="1" x14ac:dyDescent="0.15">
      <c r="A26" s="459"/>
      <c r="B26" s="426" t="s">
        <v>473</v>
      </c>
      <c r="C26" s="1040">
        <v>3206</v>
      </c>
      <c r="D26" s="1040">
        <v>3741</v>
      </c>
      <c r="E26" s="525">
        <v>3741</v>
      </c>
      <c r="F26" s="1042"/>
      <c r="G26" s="1040">
        <v>3795.94</v>
      </c>
      <c r="H26" s="1040"/>
      <c r="I26" s="525">
        <v>3795.94</v>
      </c>
      <c r="L26" s="1043"/>
    </row>
    <row r="27" spans="1:12" ht="12" customHeight="1" x14ac:dyDescent="0.15">
      <c r="A27" s="459"/>
      <c r="B27" s="146"/>
      <c r="C27" s="1031"/>
      <c r="D27" s="1031"/>
      <c r="E27" s="141"/>
      <c r="F27" s="140"/>
      <c r="G27" s="1031"/>
      <c r="H27" s="1031"/>
      <c r="I27" s="141"/>
    </row>
    <row r="28" spans="1:12" ht="12" customHeight="1" x14ac:dyDescent="0.15">
      <c r="A28" s="459"/>
      <c r="B28" s="472" t="s">
        <v>55</v>
      </c>
      <c r="C28" s="140"/>
      <c r="D28" s="140"/>
      <c r="E28" s="141"/>
      <c r="F28" s="140"/>
      <c r="G28" s="140"/>
      <c r="H28" s="140"/>
      <c r="I28" s="141"/>
    </row>
    <row r="29" spans="1:12" s="1" customFormat="1" ht="12" customHeight="1" x14ac:dyDescent="0.15">
      <c r="A29" s="2"/>
      <c r="B29" s="583" t="s">
        <v>474</v>
      </c>
      <c r="C29" s="886">
        <v>16.116999999999997</v>
      </c>
      <c r="D29" s="886">
        <v>19.183</v>
      </c>
      <c r="E29" s="124">
        <v>35.299999999999997</v>
      </c>
      <c r="F29" s="1044"/>
      <c r="G29" s="886">
        <v>18.436199999999999</v>
      </c>
      <c r="H29" s="886"/>
      <c r="I29" s="124">
        <v>18.436199999999999</v>
      </c>
      <c r="J29" s="459"/>
    </row>
    <row r="30" spans="1:12" s="499" customFormat="1" ht="12" customHeight="1" x14ac:dyDescent="0.15">
      <c r="B30" s="472"/>
      <c r="C30" s="130"/>
      <c r="D30" s="130"/>
      <c r="E30" s="111"/>
      <c r="F30" s="130"/>
      <c r="G30" s="130"/>
      <c r="H30" s="130"/>
      <c r="I30" s="111"/>
    </row>
    <row r="31" spans="1:12" s="499" customFormat="1" ht="12" customHeight="1" x14ac:dyDescent="0.15">
      <c r="B31" s="472" t="s">
        <v>106</v>
      </c>
      <c r="C31" s="130"/>
      <c r="D31" s="130"/>
      <c r="E31" s="111"/>
      <c r="F31" s="130"/>
      <c r="G31" s="130"/>
      <c r="H31" s="130"/>
      <c r="I31" s="111"/>
    </row>
    <row r="32" spans="1:12" s="499" customFormat="1" ht="12" customHeight="1" x14ac:dyDescent="0.15">
      <c r="B32" s="54" t="s">
        <v>475</v>
      </c>
      <c r="C32" s="374">
        <v>6404.2790000000005</v>
      </c>
      <c r="D32" s="374">
        <v>5290.2647999999999</v>
      </c>
      <c r="E32" s="41">
        <v>11694.543799999999</v>
      </c>
      <c r="F32" s="374"/>
      <c r="G32" s="374">
        <v>3144.8392290000002</v>
      </c>
      <c r="H32" s="374"/>
      <c r="I32" s="538">
        <v>3144.8392290000002</v>
      </c>
    </row>
    <row r="33" spans="1:12" s="499" customFormat="1" ht="12" customHeight="1" x14ac:dyDescent="0.15">
      <c r="B33" s="583" t="s">
        <v>47</v>
      </c>
      <c r="C33" s="888">
        <v>1893.9549999999999</v>
      </c>
      <c r="D33" s="888">
        <v>-810.41499999999996</v>
      </c>
      <c r="E33" s="1045">
        <v>1083.54</v>
      </c>
      <c r="F33" s="888"/>
      <c r="G33" s="888">
        <v>-2414.4048459999999</v>
      </c>
      <c r="H33" s="888"/>
      <c r="I33" s="1045">
        <v>-2414.4048459999999</v>
      </c>
    </row>
    <row r="34" spans="1:12" s="499" customFormat="1" ht="12" customHeight="1" x14ac:dyDescent="0.15">
      <c r="B34" s="472"/>
      <c r="C34" s="459"/>
      <c r="D34" s="459"/>
      <c r="E34" s="1046"/>
      <c r="F34" s="459"/>
      <c r="G34" s="459"/>
      <c r="H34" s="459"/>
      <c r="I34" s="1046"/>
    </row>
    <row r="35" spans="1:12" s="499" customFormat="1" ht="12" customHeight="1" x14ac:dyDescent="0.15">
      <c r="B35" s="53" t="s">
        <v>476</v>
      </c>
      <c r="C35" s="459"/>
      <c r="D35" s="459"/>
      <c r="E35" s="1046"/>
      <c r="F35" s="459"/>
      <c r="G35" s="459"/>
      <c r="H35" s="459"/>
      <c r="I35" s="1046"/>
      <c r="L35" s="1043"/>
    </row>
    <row r="36" spans="1:12" s="499" customFormat="1" ht="12" customHeight="1" x14ac:dyDescent="0.15">
      <c r="B36" s="54" t="s">
        <v>296</v>
      </c>
      <c r="C36" s="374">
        <v>153833.33661331001</v>
      </c>
      <c r="D36" s="374">
        <v>154955.86550152002</v>
      </c>
      <c r="E36" s="41">
        <v>153833.33661331001</v>
      </c>
      <c r="F36" s="374"/>
      <c r="G36" s="374">
        <v>158537.64298999999</v>
      </c>
      <c r="H36" s="374"/>
      <c r="I36" s="41">
        <v>158537.64298999999</v>
      </c>
    </row>
    <row r="37" spans="1:12" s="499" customFormat="1" ht="12" customHeight="1" x14ac:dyDescent="0.15">
      <c r="B37" s="54" t="s">
        <v>477</v>
      </c>
      <c r="C37" s="374">
        <v>6401.5608336492005</v>
      </c>
      <c r="D37" s="374">
        <v>4675.7081663507997</v>
      </c>
      <c r="E37" s="41">
        <v>11077.269</v>
      </c>
      <c r="F37" s="374"/>
      <c r="G37" s="374">
        <v>3106.2860559999999</v>
      </c>
      <c r="H37" s="374"/>
      <c r="I37" s="41">
        <v>3106.2860559999999</v>
      </c>
    </row>
    <row r="38" spans="1:12" s="499" customFormat="1" ht="12" customHeight="1" x14ac:dyDescent="0.15">
      <c r="B38" s="54" t="s">
        <v>478</v>
      </c>
      <c r="C38" s="374">
        <v>-4442.5852413328003</v>
      </c>
      <c r="D38" s="374">
        <v>-6100.5297586671995</v>
      </c>
      <c r="E38" s="41">
        <v>-10543.115</v>
      </c>
      <c r="F38" s="374"/>
      <c r="G38" s="374">
        <v>-5518.2077579999996</v>
      </c>
      <c r="H38" s="374"/>
      <c r="I38" s="41">
        <v>-5518.2077579999996</v>
      </c>
    </row>
    <row r="39" spans="1:12" s="499" customFormat="1" ht="12" customHeight="1" x14ac:dyDescent="0.15">
      <c r="B39" s="54" t="s">
        <v>479</v>
      </c>
      <c r="C39" s="374">
        <v>-1570</v>
      </c>
      <c r="D39" s="374">
        <v>16248.262000000001</v>
      </c>
      <c r="E39" s="41">
        <v>14678.262000000001</v>
      </c>
      <c r="F39" s="374"/>
      <c r="G39" s="374">
        <v>0</v>
      </c>
      <c r="H39" s="374"/>
      <c r="I39" s="41">
        <v>0</v>
      </c>
    </row>
    <row r="40" spans="1:12" s="499" customFormat="1" ht="12" customHeight="1" x14ac:dyDescent="0.15">
      <c r="B40" s="106" t="s">
        <v>463</v>
      </c>
      <c r="C40" s="40">
        <v>733.55329589299981</v>
      </c>
      <c r="D40" s="40">
        <v>-11241.663295893</v>
      </c>
      <c r="E40" s="1047">
        <v>-10508.11</v>
      </c>
      <c r="F40" s="40"/>
      <c r="G40" s="40">
        <v>17041.457192000002</v>
      </c>
      <c r="H40" s="40" t="s">
        <v>94</v>
      </c>
      <c r="I40" s="1047">
        <v>17041.457192000002</v>
      </c>
    </row>
    <row r="41" spans="1:12" s="499" customFormat="1" ht="12" customHeight="1" x14ac:dyDescent="0.15">
      <c r="B41" s="46" t="s">
        <v>301</v>
      </c>
      <c r="C41" s="56">
        <v>154955.86550152002</v>
      </c>
      <c r="D41" s="56">
        <v>158537.64300000001</v>
      </c>
      <c r="E41" s="587">
        <v>158537.64300000001</v>
      </c>
      <c r="F41" s="56"/>
      <c r="G41" s="56">
        <v>173167.17812999999</v>
      </c>
      <c r="H41" s="56" t="s">
        <v>94</v>
      </c>
      <c r="I41" s="587">
        <v>173167.17812999999</v>
      </c>
    </row>
    <row r="42" spans="1:12" s="499" customFormat="1" ht="12" customHeight="1" x14ac:dyDescent="0.15">
      <c r="B42" s="472"/>
      <c r="C42" s="130"/>
      <c r="D42" s="130"/>
      <c r="E42" s="111"/>
      <c r="F42" s="130"/>
      <c r="G42" s="130"/>
      <c r="H42" s="130"/>
      <c r="I42" s="525"/>
    </row>
    <row r="43" spans="1:12" s="499" customFormat="1" ht="12" customHeight="1" x14ac:dyDescent="0.15">
      <c r="B43" s="472" t="s">
        <v>261</v>
      </c>
      <c r="C43" s="130"/>
      <c r="D43" s="130"/>
      <c r="E43" s="111"/>
      <c r="F43" s="130"/>
      <c r="G43" s="130"/>
      <c r="H43" s="130"/>
      <c r="I43" s="525"/>
      <c r="L43" s="1103"/>
    </row>
    <row r="44" spans="1:12" s="499" customFormat="1" ht="12" customHeight="1" x14ac:dyDescent="0.15">
      <c r="B44" s="146" t="s">
        <v>19</v>
      </c>
      <c r="C44" s="374">
        <v>2.2005613010000022</v>
      </c>
      <c r="D44" s="374">
        <v>-0.92993390399999853</v>
      </c>
      <c r="E44" s="41">
        <v>1.2706273970000037</v>
      </c>
      <c r="F44" s="374"/>
      <c r="G44" s="374">
        <v>45.644251157999996</v>
      </c>
      <c r="H44" s="374" t="s">
        <v>94</v>
      </c>
      <c r="I44" s="41">
        <v>45.644251157999996</v>
      </c>
      <c r="J44" s="459"/>
    </row>
    <row r="45" spans="1:12" s="499" customFormat="1" ht="12" customHeight="1" x14ac:dyDescent="0.15">
      <c r="B45" s="583" t="s">
        <v>262</v>
      </c>
      <c r="C45" s="1178">
        <v>6.9679473449972247E-4</v>
      </c>
      <c r="D45" s="1178">
        <v>-2.7657024889764383E-4</v>
      </c>
      <c r="E45" s="1179">
        <v>4.2405550027167289E-4</v>
      </c>
      <c r="F45" s="1178"/>
      <c r="G45" s="1178">
        <v>7.3731212056305567E-3</v>
      </c>
      <c r="H45" s="1178" t="s">
        <v>94</v>
      </c>
      <c r="I45" s="1179">
        <v>7.3731212056305567E-3</v>
      </c>
      <c r="J45" s="459"/>
    </row>
    <row r="46" spans="1:12" ht="12" customHeight="1" x14ac:dyDescent="0.15">
      <c r="A46" s="459"/>
      <c r="B46" s="1048"/>
      <c r="C46" s="1049"/>
      <c r="D46" s="1049"/>
      <c r="E46" s="1049"/>
      <c r="F46" s="1049"/>
      <c r="G46" s="1049"/>
      <c r="H46" s="1049"/>
      <c r="I46" s="1049"/>
      <c r="J46" s="1049"/>
    </row>
    <row r="47" spans="1:12" ht="12" customHeight="1" x14ac:dyDescent="0.2">
      <c r="A47" s="459"/>
      <c r="B47" s="1648" t="s">
        <v>480</v>
      </c>
      <c r="C47" s="1638"/>
      <c r="D47" s="1638"/>
      <c r="E47" s="1638"/>
      <c r="F47" s="1638"/>
      <c r="G47" s="1638"/>
      <c r="H47" s="1638"/>
      <c r="I47" s="1638"/>
      <c r="J47" s="1049"/>
    </row>
    <row r="48" spans="1:12" ht="12" customHeight="1" x14ac:dyDescent="0.15">
      <c r="A48" s="459"/>
      <c r="B48" s="1050"/>
      <c r="C48" s="36"/>
      <c r="D48" s="36"/>
      <c r="E48" s="36"/>
      <c r="F48" s="36"/>
      <c r="J48" s="36"/>
    </row>
    <row r="49" spans="1:1" ht="12" customHeight="1" x14ac:dyDescent="0.15">
      <c r="A49" s="459"/>
    </row>
    <row r="50" spans="1:1" ht="12" customHeight="1" x14ac:dyDescent="0.15">
      <c r="A50" s="459"/>
    </row>
    <row r="51" spans="1:1" ht="12" customHeight="1" x14ac:dyDescent="0.15">
      <c r="A51" s="459"/>
    </row>
    <row r="52" spans="1:1" ht="12" customHeight="1" x14ac:dyDescent="0.15">
      <c r="A52" s="459"/>
    </row>
    <row r="53" spans="1:1" ht="12" customHeight="1" x14ac:dyDescent="0.15">
      <c r="A53" s="459"/>
    </row>
    <row r="54" spans="1:1" ht="12" customHeight="1" x14ac:dyDescent="0.15">
      <c r="A54" s="459"/>
    </row>
    <row r="55" spans="1:1" ht="12" customHeight="1" x14ac:dyDescent="0.15">
      <c r="A55" s="459"/>
    </row>
    <row r="56" spans="1:1" ht="12" customHeight="1" x14ac:dyDescent="0.15">
      <c r="A56" s="459"/>
    </row>
    <row r="57" spans="1:1" ht="12" customHeight="1" x14ac:dyDescent="0.15">
      <c r="A57" s="459"/>
    </row>
    <row r="58" spans="1:1" ht="12" customHeight="1" x14ac:dyDescent="0.15">
      <c r="A58" s="459"/>
    </row>
    <row r="59" spans="1:1" ht="12" customHeight="1" x14ac:dyDescent="0.15">
      <c r="A59" s="459"/>
    </row>
    <row r="60" spans="1:1" ht="12" customHeight="1" x14ac:dyDescent="0.15">
      <c r="A60" s="459"/>
    </row>
    <row r="61" spans="1:1" ht="12" customHeight="1" x14ac:dyDescent="0.15">
      <c r="A61" s="459"/>
    </row>
    <row r="62" spans="1:1" ht="12" customHeight="1" x14ac:dyDescent="0.15">
      <c r="A62" s="459"/>
    </row>
    <row r="63" spans="1:1" ht="12" customHeight="1" x14ac:dyDescent="0.15">
      <c r="A63" s="459"/>
    </row>
    <row r="64" spans="1:1" ht="12" customHeight="1" x14ac:dyDescent="0.15">
      <c r="A64" s="459"/>
    </row>
    <row r="65" spans="1:1" ht="12" customHeight="1" x14ac:dyDescent="0.15">
      <c r="A65" s="459"/>
    </row>
    <row r="66" spans="1:1" ht="12" customHeight="1" x14ac:dyDescent="0.15">
      <c r="A66" s="459"/>
    </row>
    <row r="67" spans="1:1" ht="12" customHeight="1" x14ac:dyDescent="0.15">
      <c r="A67" s="459"/>
    </row>
    <row r="68" spans="1:1" ht="12" customHeight="1" x14ac:dyDescent="0.15">
      <c r="A68" s="459"/>
    </row>
    <row r="69" spans="1:1" ht="12" customHeight="1" x14ac:dyDescent="0.15">
      <c r="A69" s="459"/>
    </row>
    <row r="70" spans="1:1" ht="12" customHeight="1" x14ac:dyDescent="0.15">
      <c r="A70" s="459"/>
    </row>
    <row r="71" spans="1:1" ht="12" customHeight="1" x14ac:dyDescent="0.15">
      <c r="A71" s="459"/>
    </row>
    <row r="72" spans="1:1" ht="12" customHeight="1" x14ac:dyDescent="0.15">
      <c r="A72" s="459"/>
    </row>
    <row r="73" spans="1:1" ht="12" customHeight="1" x14ac:dyDescent="0.15">
      <c r="A73" s="459"/>
    </row>
    <row r="74" spans="1:1" ht="12" customHeight="1" x14ac:dyDescent="0.15">
      <c r="A74" s="459"/>
    </row>
    <row r="75" spans="1:1" ht="12" customHeight="1" x14ac:dyDescent="0.15">
      <c r="A75" s="459"/>
    </row>
    <row r="76" spans="1:1" ht="12" customHeight="1" x14ac:dyDescent="0.15">
      <c r="A76" s="459"/>
    </row>
    <row r="77" spans="1:1" ht="12" customHeight="1" x14ac:dyDescent="0.15">
      <c r="A77" s="459"/>
    </row>
    <row r="78" spans="1:1" ht="12" customHeight="1" x14ac:dyDescent="0.15">
      <c r="A78" s="459"/>
    </row>
    <row r="79" spans="1:1" ht="12" customHeight="1" x14ac:dyDescent="0.15">
      <c r="A79" s="459"/>
    </row>
    <row r="80" spans="1:1" ht="12" customHeight="1" x14ac:dyDescent="0.15">
      <c r="A80" s="459"/>
    </row>
    <row r="81" spans="1:1" ht="12" customHeight="1" x14ac:dyDescent="0.15">
      <c r="A81" s="459"/>
    </row>
    <row r="82" spans="1:1" ht="12" customHeight="1" x14ac:dyDescent="0.15">
      <c r="A82" s="459"/>
    </row>
    <row r="83" spans="1:1" ht="12" customHeight="1" x14ac:dyDescent="0.15">
      <c r="A83" s="459"/>
    </row>
    <row r="84" spans="1:1" ht="12" customHeight="1" x14ac:dyDescent="0.15">
      <c r="A84" s="459"/>
    </row>
    <row r="85" spans="1:1" ht="12" customHeight="1" x14ac:dyDescent="0.15">
      <c r="A85" s="459"/>
    </row>
    <row r="86" spans="1:1" ht="12" customHeight="1" x14ac:dyDescent="0.15">
      <c r="A86" s="459"/>
    </row>
    <row r="87" spans="1:1" ht="12" customHeight="1" x14ac:dyDescent="0.15">
      <c r="A87" s="459"/>
    </row>
    <row r="88" spans="1:1" ht="12" customHeight="1" x14ac:dyDescent="0.15">
      <c r="A88" s="459"/>
    </row>
    <row r="89" spans="1:1" ht="12" customHeight="1" x14ac:dyDescent="0.15">
      <c r="A89" s="459"/>
    </row>
    <row r="90" spans="1:1" ht="12" customHeight="1" x14ac:dyDescent="0.15">
      <c r="A90" s="459"/>
    </row>
    <row r="91" spans="1:1" ht="12" customHeight="1" x14ac:dyDescent="0.15">
      <c r="A91" s="459"/>
    </row>
    <row r="92" spans="1:1" ht="12" customHeight="1" x14ac:dyDescent="0.15">
      <c r="A92" s="459"/>
    </row>
    <row r="93" spans="1:1" ht="12" customHeight="1" x14ac:dyDescent="0.15">
      <c r="A93" s="459"/>
    </row>
    <row r="94" spans="1:1" ht="12" customHeight="1" x14ac:dyDescent="0.15">
      <c r="A94" s="459"/>
    </row>
    <row r="95" spans="1:1" ht="12" customHeight="1" x14ac:dyDescent="0.15">
      <c r="A95" s="459"/>
    </row>
    <row r="96" spans="1:1" ht="12" customHeight="1" x14ac:dyDescent="0.15">
      <c r="A96" s="459"/>
    </row>
    <row r="97" spans="1:1" ht="12" customHeight="1" x14ac:dyDescent="0.15">
      <c r="A97" s="459"/>
    </row>
    <row r="98" spans="1:1" ht="12" customHeight="1" x14ac:dyDescent="0.15">
      <c r="A98" s="459"/>
    </row>
    <row r="99" spans="1:1" ht="12" customHeight="1" x14ac:dyDescent="0.15">
      <c r="A99" s="459"/>
    </row>
    <row r="100" spans="1:1" ht="12" customHeight="1" x14ac:dyDescent="0.15">
      <c r="A100" s="459"/>
    </row>
    <row r="101" spans="1:1" ht="12" customHeight="1" x14ac:dyDescent="0.15">
      <c r="A101" s="459"/>
    </row>
    <row r="102" spans="1:1" ht="12" customHeight="1" x14ac:dyDescent="0.15">
      <c r="A102" s="459"/>
    </row>
    <row r="103" spans="1:1" ht="12" customHeight="1" x14ac:dyDescent="0.15">
      <c r="A103" s="459"/>
    </row>
    <row r="104" spans="1:1" ht="12" customHeight="1" x14ac:dyDescent="0.15">
      <c r="A104" s="459"/>
    </row>
    <row r="105" spans="1:1" ht="12" customHeight="1" x14ac:dyDescent="0.15">
      <c r="A105" s="459"/>
    </row>
    <row r="106" spans="1:1" ht="12" customHeight="1" x14ac:dyDescent="0.15">
      <c r="A106" s="459"/>
    </row>
    <row r="107" spans="1:1" ht="12" customHeight="1" x14ac:dyDescent="0.15">
      <c r="A107" s="459"/>
    </row>
    <row r="108" spans="1:1" ht="12" customHeight="1" x14ac:dyDescent="0.15">
      <c r="A108" s="459"/>
    </row>
    <row r="109" spans="1:1" ht="12" customHeight="1" x14ac:dyDescent="0.15">
      <c r="A109" s="459"/>
    </row>
    <row r="110" spans="1:1" ht="12" customHeight="1" x14ac:dyDescent="0.15">
      <c r="A110" s="459"/>
    </row>
    <row r="111" spans="1:1" ht="12" customHeight="1" x14ac:dyDescent="0.15">
      <c r="A111" s="459"/>
    </row>
    <row r="112" spans="1:1" ht="12" customHeight="1" x14ac:dyDescent="0.15">
      <c r="A112" s="459"/>
    </row>
    <row r="113" spans="1:1" ht="12" customHeight="1" x14ac:dyDescent="0.15">
      <c r="A113" s="459"/>
    </row>
    <row r="114" spans="1:1" ht="12" customHeight="1" x14ac:dyDescent="0.15">
      <c r="A114" s="459"/>
    </row>
    <row r="115" spans="1:1" ht="12" customHeight="1" x14ac:dyDescent="0.15">
      <c r="A115" s="459"/>
    </row>
    <row r="116" spans="1:1" ht="12" customHeight="1" x14ac:dyDescent="0.15">
      <c r="A116" s="459"/>
    </row>
    <row r="117" spans="1:1" ht="12" customHeight="1" x14ac:dyDescent="0.15">
      <c r="A117" s="459"/>
    </row>
    <row r="118" spans="1:1" ht="12" customHeight="1" x14ac:dyDescent="0.15">
      <c r="A118" s="459"/>
    </row>
    <row r="119" spans="1:1" ht="12" customHeight="1" x14ac:dyDescent="0.15">
      <c r="A119" s="459"/>
    </row>
    <row r="120" spans="1:1" ht="12" customHeight="1" x14ac:dyDescent="0.15">
      <c r="A120" s="459"/>
    </row>
    <row r="121" spans="1:1" ht="12" customHeight="1" x14ac:dyDescent="0.15">
      <c r="A121" s="459"/>
    </row>
    <row r="122" spans="1:1" ht="12" customHeight="1" x14ac:dyDescent="0.15">
      <c r="A122" s="459"/>
    </row>
    <row r="123" spans="1:1" ht="12" customHeight="1" x14ac:dyDescent="0.15">
      <c r="A123" s="459"/>
    </row>
    <row r="124" spans="1:1" ht="12" customHeight="1" x14ac:dyDescent="0.15">
      <c r="A124" s="459"/>
    </row>
    <row r="125" spans="1:1" ht="12" customHeight="1" x14ac:dyDescent="0.15">
      <c r="A125" s="459"/>
    </row>
    <row r="126" spans="1:1" ht="12" customHeight="1" x14ac:dyDescent="0.15">
      <c r="A126" s="459"/>
    </row>
    <row r="127" spans="1:1" ht="12" customHeight="1" x14ac:dyDescent="0.15">
      <c r="A127" s="459"/>
    </row>
    <row r="128" spans="1:1" ht="12" customHeight="1" x14ac:dyDescent="0.15">
      <c r="A128" s="459"/>
    </row>
    <row r="129" spans="1:1" ht="12" customHeight="1" x14ac:dyDescent="0.15">
      <c r="A129" s="459"/>
    </row>
    <row r="130" spans="1:1" ht="12" customHeight="1" x14ac:dyDescent="0.15">
      <c r="A130" s="459"/>
    </row>
    <row r="131" spans="1:1" ht="12" customHeight="1" x14ac:dyDescent="0.15">
      <c r="A131" s="459"/>
    </row>
    <row r="132" spans="1:1" ht="12" customHeight="1" x14ac:dyDescent="0.15">
      <c r="A132" s="459"/>
    </row>
    <row r="133" spans="1:1" ht="12" customHeight="1" x14ac:dyDescent="0.15">
      <c r="A133" s="459"/>
    </row>
    <row r="134" spans="1:1" ht="12" customHeight="1" x14ac:dyDescent="0.15">
      <c r="A134" s="459"/>
    </row>
    <row r="135" spans="1:1" ht="12" customHeight="1" x14ac:dyDescent="0.15">
      <c r="A135" s="459"/>
    </row>
    <row r="136" spans="1:1" ht="12" customHeight="1" x14ac:dyDescent="0.15">
      <c r="A136" s="459"/>
    </row>
    <row r="137" spans="1:1" ht="12" customHeight="1" x14ac:dyDescent="0.15">
      <c r="A137" s="459"/>
    </row>
    <row r="138" spans="1:1" ht="12" customHeight="1" x14ac:dyDescent="0.15">
      <c r="A138" s="459"/>
    </row>
    <row r="139" spans="1:1" ht="12" customHeight="1" x14ac:dyDescent="0.15">
      <c r="A139" s="459"/>
    </row>
    <row r="140" spans="1:1" ht="12" customHeight="1" x14ac:dyDescent="0.15">
      <c r="A140" s="459"/>
    </row>
    <row r="141" spans="1:1" ht="12" customHeight="1" x14ac:dyDescent="0.15">
      <c r="A141" s="459"/>
    </row>
    <row r="142" spans="1:1" ht="12" customHeight="1" x14ac:dyDescent="0.15">
      <c r="A142" s="459"/>
    </row>
    <row r="143" spans="1:1" ht="12" customHeight="1" x14ac:dyDescent="0.15">
      <c r="A143" s="459"/>
    </row>
    <row r="144" spans="1:1" ht="12" customHeight="1" x14ac:dyDescent="0.15">
      <c r="A144" s="459"/>
    </row>
    <row r="145" spans="1:1" ht="12" customHeight="1" x14ac:dyDescent="0.15">
      <c r="A145" s="459"/>
    </row>
    <row r="146" spans="1:1" ht="12" customHeight="1" x14ac:dyDescent="0.15">
      <c r="A146" s="459"/>
    </row>
    <row r="147" spans="1:1" ht="12" customHeight="1" x14ac:dyDescent="0.15">
      <c r="A147" s="459"/>
    </row>
    <row r="148" spans="1:1" ht="12" customHeight="1" x14ac:dyDescent="0.15">
      <c r="A148" s="459"/>
    </row>
    <row r="149" spans="1:1" ht="12" customHeight="1" x14ac:dyDescent="0.15">
      <c r="A149" s="459"/>
    </row>
    <row r="150" spans="1:1" ht="12" customHeight="1" x14ac:dyDescent="0.15">
      <c r="A150" s="459"/>
    </row>
    <row r="151" spans="1:1" ht="12" customHeight="1" x14ac:dyDescent="0.15">
      <c r="A151" s="459"/>
    </row>
    <row r="152" spans="1:1" ht="12" customHeight="1" x14ac:dyDescent="0.15">
      <c r="A152" s="459"/>
    </row>
    <row r="153" spans="1:1" ht="12" customHeight="1" x14ac:dyDescent="0.15">
      <c r="A153" s="459"/>
    </row>
    <row r="154" spans="1:1" ht="12" customHeight="1" x14ac:dyDescent="0.15">
      <c r="A154" s="459"/>
    </row>
    <row r="155" spans="1:1" ht="12" customHeight="1" x14ac:dyDescent="0.15">
      <c r="A155" s="459"/>
    </row>
    <row r="156" spans="1:1" ht="12" customHeight="1" x14ac:dyDescent="0.15">
      <c r="A156" s="459"/>
    </row>
    <row r="157" spans="1:1" ht="12" customHeight="1" x14ac:dyDescent="0.15">
      <c r="A157" s="459"/>
    </row>
    <row r="158" spans="1:1" ht="12" customHeight="1" x14ac:dyDescent="0.15">
      <c r="A158" s="459"/>
    </row>
    <row r="159" spans="1:1" ht="12" customHeight="1" x14ac:dyDescent="0.15">
      <c r="A159" s="459"/>
    </row>
    <row r="160" spans="1:1" ht="12" customHeight="1" x14ac:dyDescent="0.15">
      <c r="A160" s="459"/>
    </row>
    <row r="161" spans="1:1" ht="12" customHeight="1" x14ac:dyDescent="0.15">
      <c r="A161" s="459"/>
    </row>
    <row r="162" spans="1:1" ht="12" customHeight="1" x14ac:dyDescent="0.15">
      <c r="A162" s="459"/>
    </row>
    <row r="163" spans="1:1" ht="12" customHeight="1" x14ac:dyDescent="0.15">
      <c r="A163" s="459"/>
    </row>
    <row r="164" spans="1:1" ht="12" customHeight="1" x14ac:dyDescent="0.15">
      <c r="A164" s="459"/>
    </row>
    <row r="165" spans="1:1" ht="12" customHeight="1" x14ac:dyDescent="0.15">
      <c r="A165" s="459"/>
    </row>
    <row r="166" spans="1:1" ht="12" customHeight="1" x14ac:dyDescent="0.15">
      <c r="A166" s="459"/>
    </row>
    <row r="167" spans="1:1" ht="12" customHeight="1" x14ac:dyDescent="0.15">
      <c r="A167" s="459"/>
    </row>
    <row r="168" spans="1:1" ht="12" customHeight="1" x14ac:dyDescent="0.15">
      <c r="A168" s="459"/>
    </row>
    <row r="169" spans="1:1" ht="12" customHeight="1" x14ac:dyDescent="0.15">
      <c r="A169" s="459"/>
    </row>
    <row r="170" spans="1:1" ht="12" customHeight="1" x14ac:dyDescent="0.15">
      <c r="A170" s="459"/>
    </row>
    <row r="171" spans="1:1" ht="12" customHeight="1" x14ac:dyDescent="0.15">
      <c r="A171" s="459"/>
    </row>
    <row r="172" spans="1:1" ht="12" customHeight="1" x14ac:dyDescent="0.15">
      <c r="A172" s="459"/>
    </row>
    <row r="173" spans="1:1" ht="12" customHeight="1" x14ac:dyDescent="0.15">
      <c r="A173" s="459"/>
    </row>
    <row r="174" spans="1:1" ht="12" customHeight="1" x14ac:dyDescent="0.15">
      <c r="A174" s="459"/>
    </row>
    <row r="175" spans="1:1" ht="12" customHeight="1" x14ac:dyDescent="0.15">
      <c r="A175" s="459"/>
    </row>
    <row r="176" spans="1:1" ht="12" customHeight="1" x14ac:dyDescent="0.15">
      <c r="A176" s="459"/>
    </row>
    <row r="177" spans="1:1" ht="12" customHeight="1" x14ac:dyDescent="0.15">
      <c r="A177" s="459"/>
    </row>
    <row r="178" spans="1:1" ht="12" customHeight="1" x14ac:dyDescent="0.15">
      <c r="A178" s="459"/>
    </row>
    <row r="179" spans="1:1" ht="12" customHeight="1" x14ac:dyDescent="0.15">
      <c r="A179" s="459"/>
    </row>
    <row r="180" spans="1:1" ht="12" customHeight="1" x14ac:dyDescent="0.15">
      <c r="A180" s="459"/>
    </row>
    <row r="181" spans="1:1" ht="12" customHeight="1" x14ac:dyDescent="0.15">
      <c r="A181" s="459"/>
    </row>
    <row r="182" spans="1:1" ht="12" customHeight="1" x14ac:dyDescent="0.15">
      <c r="A182" s="459"/>
    </row>
    <row r="183" spans="1:1" ht="12" customHeight="1" x14ac:dyDescent="0.15">
      <c r="A183" s="459"/>
    </row>
    <row r="184" spans="1:1" ht="12" customHeight="1" x14ac:dyDescent="0.15">
      <c r="A184" s="459"/>
    </row>
    <row r="185" spans="1:1" ht="12" customHeight="1" x14ac:dyDescent="0.15">
      <c r="A185" s="459"/>
    </row>
    <row r="186" spans="1:1" ht="12" customHeight="1" x14ac:dyDescent="0.15">
      <c r="A186" s="459"/>
    </row>
    <row r="187" spans="1:1" ht="12" customHeight="1" x14ac:dyDescent="0.15">
      <c r="A187" s="459"/>
    </row>
    <row r="188" spans="1:1" ht="12" customHeight="1" x14ac:dyDescent="0.15">
      <c r="A188" s="459"/>
    </row>
    <row r="189" spans="1:1" ht="12" customHeight="1" x14ac:dyDescent="0.15">
      <c r="A189" s="459"/>
    </row>
    <row r="190" spans="1:1" ht="12" customHeight="1" x14ac:dyDescent="0.15">
      <c r="A190" s="459"/>
    </row>
    <row r="191" spans="1:1" ht="12" customHeight="1" x14ac:dyDescent="0.15">
      <c r="A191" s="459"/>
    </row>
    <row r="192" spans="1:1" ht="12" customHeight="1" x14ac:dyDescent="0.15">
      <c r="A192" s="459"/>
    </row>
    <row r="193" spans="1:1" ht="12" customHeight="1" x14ac:dyDescent="0.15">
      <c r="A193" s="459"/>
    </row>
    <row r="194" spans="1:1" ht="12" customHeight="1" x14ac:dyDescent="0.15">
      <c r="A194" s="459"/>
    </row>
    <row r="195" spans="1:1" ht="12" customHeight="1" x14ac:dyDescent="0.15">
      <c r="A195" s="459"/>
    </row>
    <row r="196" spans="1:1" ht="12" customHeight="1" x14ac:dyDescent="0.15">
      <c r="A196" s="459"/>
    </row>
    <row r="197" spans="1:1" ht="12" customHeight="1" x14ac:dyDescent="0.15">
      <c r="A197" s="459"/>
    </row>
    <row r="198" spans="1:1" ht="12" customHeight="1" x14ac:dyDescent="0.15">
      <c r="A198" s="459"/>
    </row>
    <row r="199" spans="1:1" ht="12" customHeight="1" x14ac:dyDescent="0.15">
      <c r="A199" s="459"/>
    </row>
    <row r="200" spans="1:1" ht="12" customHeight="1" x14ac:dyDescent="0.15">
      <c r="A200" s="459"/>
    </row>
    <row r="201" spans="1:1" ht="12" customHeight="1" x14ac:dyDescent="0.15">
      <c r="A201" s="459"/>
    </row>
    <row r="202" spans="1:1" ht="12" customHeight="1" x14ac:dyDescent="0.15">
      <c r="A202" s="459"/>
    </row>
    <row r="203" spans="1:1" ht="12" customHeight="1" x14ac:dyDescent="0.15">
      <c r="A203" s="459"/>
    </row>
    <row r="204" spans="1:1" ht="12" customHeight="1" x14ac:dyDescent="0.15">
      <c r="A204" s="459"/>
    </row>
    <row r="205" spans="1:1" ht="12" customHeight="1" x14ac:dyDescent="0.15">
      <c r="A205" s="459"/>
    </row>
    <row r="206" spans="1:1" ht="12" customHeight="1" x14ac:dyDescent="0.15">
      <c r="A206" s="459"/>
    </row>
    <row r="207" spans="1:1" ht="12" customHeight="1" x14ac:dyDescent="0.15">
      <c r="A207" s="459"/>
    </row>
    <row r="208" spans="1:1" ht="12" customHeight="1" x14ac:dyDescent="0.15">
      <c r="A208" s="459"/>
    </row>
    <row r="209" spans="1:1" ht="12" customHeight="1" x14ac:dyDescent="0.15">
      <c r="A209" s="459"/>
    </row>
    <row r="210" spans="1:1" ht="12" customHeight="1" x14ac:dyDescent="0.15">
      <c r="A210" s="459"/>
    </row>
    <row r="211" spans="1:1" ht="12" customHeight="1" x14ac:dyDescent="0.15">
      <c r="A211" s="459"/>
    </row>
    <row r="212" spans="1:1" ht="12" customHeight="1" x14ac:dyDescent="0.15">
      <c r="A212" s="459"/>
    </row>
    <row r="213" spans="1:1" ht="12" customHeight="1" x14ac:dyDescent="0.15">
      <c r="A213" s="459"/>
    </row>
    <row r="214" spans="1:1" ht="12" customHeight="1" x14ac:dyDescent="0.15">
      <c r="A214" s="459"/>
    </row>
    <row r="215" spans="1:1" ht="12" customHeight="1" x14ac:dyDescent="0.15">
      <c r="A215" s="459"/>
    </row>
    <row r="216" spans="1:1" ht="12" customHeight="1" x14ac:dyDescent="0.15">
      <c r="A216" s="459"/>
    </row>
    <row r="217" spans="1:1" ht="12" customHeight="1" x14ac:dyDescent="0.15">
      <c r="A217" s="459"/>
    </row>
    <row r="218" spans="1:1" ht="12" customHeight="1" x14ac:dyDescent="0.15">
      <c r="A218" s="459"/>
    </row>
    <row r="219" spans="1:1" ht="12" customHeight="1" x14ac:dyDescent="0.15">
      <c r="A219" s="459"/>
    </row>
    <row r="220" spans="1:1" ht="12" customHeight="1" x14ac:dyDescent="0.15">
      <c r="A220" s="459"/>
    </row>
    <row r="221" spans="1:1" ht="12" customHeight="1" x14ac:dyDescent="0.15">
      <c r="A221" s="459"/>
    </row>
    <row r="222" spans="1:1" ht="12" customHeight="1" x14ac:dyDescent="0.15">
      <c r="A222" s="459"/>
    </row>
    <row r="223" spans="1:1" ht="12" customHeight="1" x14ac:dyDescent="0.15">
      <c r="A223" s="459"/>
    </row>
    <row r="224" spans="1:1" ht="12" customHeight="1" x14ac:dyDescent="0.15">
      <c r="A224" s="459"/>
    </row>
    <row r="225" spans="1:1" ht="12" customHeight="1" x14ac:dyDescent="0.15">
      <c r="A225" s="459"/>
    </row>
    <row r="226" spans="1:1" ht="12" customHeight="1" x14ac:dyDescent="0.15">
      <c r="A226" s="459"/>
    </row>
    <row r="227" spans="1:1" ht="12" customHeight="1" x14ac:dyDescent="0.15">
      <c r="A227" s="459"/>
    </row>
    <row r="228" spans="1:1" ht="12" customHeight="1" x14ac:dyDescent="0.15">
      <c r="A228" s="459"/>
    </row>
    <row r="229" spans="1:1" ht="12" customHeight="1" x14ac:dyDescent="0.15">
      <c r="A229" s="459"/>
    </row>
    <row r="230" spans="1:1" ht="12" customHeight="1" x14ac:dyDescent="0.15">
      <c r="A230" s="459"/>
    </row>
    <row r="231" spans="1:1" ht="12" customHeight="1" x14ac:dyDescent="0.15">
      <c r="A231" s="459"/>
    </row>
    <row r="232" spans="1:1" ht="12" customHeight="1" x14ac:dyDescent="0.15">
      <c r="A232" s="459"/>
    </row>
    <row r="233" spans="1:1" ht="12" customHeight="1" x14ac:dyDescent="0.15">
      <c r="A233" s="459"/>
    </row>
    <row r="234" spans="1:1" ht="12" customHeight="1" x14ac:dyDescent="0.15">
      <c r="A234" s="459"/>
    </row>
    <row r="235" spans="1:1" ht="12" customHeight="1" x14ac:dyDescent="0.15">
      <c r="A235" s="459"/>
    </row>
    <row r="236" spans="1:1" ht="12" customHeight="1" x14ac:dyDescent="0.15">
      <c r="A236" s="459"/>
    </row>
    <row r="237" spans="1:1" ht="12" customHeight="1" x14ac:dyDescent="0.15">
      <c r="A237" s="459"/>
    </row>
    <row r="238" spans="1:1" ht="12" customHeight="1" x14ac:dyDescent="0.15">
      <c r="A238" s="459"/>
    </row>
    <row r="239" spans="1:1" ht="12" customHeight="1" x14ac:dyDescent="0.15">
      <c r="A239" s="459"/>
    </row>
    <row r="240" spans="1:1" ht="12" customHeight="1" x14ac:dyDescent="0.15">
      <c r="A240" s="459"/>
    </row>
    <row r="241" spans="1:1" ht="12" customHeight="1" x14ac:dyDescent="0.15">
      <c r="A241" s="459"/>
    </row>
    <row r="242" spans="1:1" ht="12" customHeight="1" x14ac:dyDescent="0.15">
      <c r="A242" s="459"/>
    </row>
    <row r="243" spans="1:1" ht="12" customHeight="1" x14ac:dyDescent="0.15">
      <c r="A243" s="459"/>
    </row>
    <row r="244" spans="1:1" ht="12" customHeight="1" x14ac:dyDescent="0.15">
      <c r="A244" s="459"/>
    </row>
    <row r="245" spans="1:1" ht="12" customHeight="1" x14ac:dyDescent="0.15">
      <c r="A245" s="459"/>
    </row>
    <row r="246" spans="1:1" ht="12" customHeight="1" x14ac:dyDescent="0.15">
      <c r="A246" s="459"/>
    </row>
    <row r="247" spans="1:1" ht="12" customHeight="1" x14ac:dyDescent="0.15">
      <c r="A247" s="459"/>
    </row>
    <row r="248" spans="1:1" ht="12" customHeight="1" x14ac:dyDescent="0.15">
      <c r="A248" s="459"/>
    </row>
    <row r="249" spans="1:1" ht="12" customHeight="1" x14ac:dyDescent="0.15">
      <c r="A249" s="459"/>
    </row>
    <row r="250" spans="1:1" ht="12" customHeight="1" x14ac:dyDescent="0.15">
      <c r="A250" s="459"/>
    </row>
    <row r="251" spans="1:1" ht="12" customHeight="1" x14ac:dyDescent="0.15">
      <c r="A251" s="459"/>
    </row>
    <row r="252" spans="1:1" ht="12" customHeight="1" x14ac:dyDescent="0.15">
      <c r="A252" s="459"/>
    </row>
    <row r="253" spans="1:1" ht="12" customHeight="1" x14ac:dyDescent="0.15">
      <c r="A253" s="459"/>
    </row>
    <row r="254" spans="1:1" ht="12" customHeight="1" x14ac:dyDescent="0.15">
      <c r="A254" s="459"/>
    </row>
    <row r="255" spans="1:1" ht="12" customHeight="1" x14ac:dyDescent="0.15">
      <c r="A255" s="459"/>
    </row>
    <row r="256" spans="1:1" ht="12" customHeight="1" x14ac:dyDescent="0.15">
      <c r="A256" s="459"/>
    </row>
    <row r="257" spans="1:1" ht="12" customHeight="1" x14ac:dyDescent="0.15">
      <c r="A257" s="459"/>
    </row>
    <row r="258" spans="1:1" ht="12" customHeight="1" x14ac:dyDescent="0.15">
      <c r="A258" s="459"/>
    </row>
    <row r="259" spans="1:1" ht="12" customHeight="1" x14ac:dyDescent="0.15">
      <c r="A259" s="459"/>
    </row>
    <row r="260" spans="1:1" ht="12" customHeight="1" x14ac:dyDescent="0.15">
      <c r="A260" s="459"/>
    </row>
    <row r="261" spans="1:1" ht="12" customHeight="1" x14ac:dyDescent="0.15">
      <c r="A261" s="459"/>
    </row>
    <row r="262" spans="1:1" ht="12" customHeight="1" x14ac:dyDescent="0.15">
      <c r="A262" s="459"/>
    </row>
    <row r="263" spans="1:1" ht="12" customHeight="1" x14ac:dyDescent="0.15">
      <c r="A263" s="459"/>
    </row>
    <row r="264" spans="1:1" ht="12" customHeight="1" x14ac:dyDescent="0.15">
      <c r="A264" s="459"/>
    </row>
    <row r="265" spans="1:1" ht="12" customHeight="1" x14ac:dyDescent="0.15">
      <c r="A265" s="459"/>
    </row>
    <row r="266" spans="1:1" ht="12" customHeight="1" x14ac:dyDescent="0.15">
      <c r="A266" s="459"/>
    </row>
    <row r="267" spans="1:1" ht="12" customHeight="1" x14ac:dyDescent="0.15">
      <c r="A267" s="459"/>
    </row>
    <row r="268" spans="1:1" ht="12" customHeight="1" x14ac:dyDescent="0.15">
      <c r="A268" s="459"/>
    </row>
    <row r="269" spans="1:1" ht="12" customHeight="1" x14ac:dyDescent="0.15">
      <c r="A269" s="459"/>
    </row>
    <row r="270" spans="1:1" ht="12" customHeight="1" x14ac:dyDescent="0.15">
      <c r="A270" s="459"/>
    </row>
    <row r="271" spans="1:1" ht="12" customHeight="1" x14ac:dyDescent="0.15">
      <c r="A271" s="459"/>
    </row>
    <row r="272" spans="1:1" ht="12" customHeight="1" x14ac:dyDescent="0.15">
      <c r="A272" s="459"/>
    </row>
    <row r="273" spans="1:1" ht="12" customHeight="1" x14ac:dyDescent="0.15">
      <c r="A273" s="459"/>
    </row>
    <row r="274" spans="1:1" ht="12" customHeight="1" x14ac:dyDescent="0.15">
      <c r="A274" s="459"/>
    </row>
    <row r="275" spans="1:1" ht="12" customHeight="1" x14ac:dyDescent="0.15">
      <c r="A275" s="459"/>
    </row>
    <row r="276" spans="1:1" ht="12" customHeight="1" x14ac:dyDescent="0.15">
      <c r="A276" s="459"/>
    </row>
    <row r="277" spans="1:1" ht="12" customHeight="1" x14ac:dyDescent="0.15">
      <c r="A277" s="459"/>
    </row>
    <row r="278" spans="1:1" ht="12" customHeight="1" x14ac:dyDescent="0.15">
      <c r="A278" s="459"/>
    </row>
    <row r="279" spans="1:1" ht="12" customHeight="1" x14ac:dyDescent="0.15">
      <c r="A279" s="459"/>
    </row>
    <row r="280" spans="1:1" ht="12" customHeight="1" x14ac:dyDescent="0.15">
      <c r="A280" s="459"/>
    </row>
    <row r="281" spans="1:1" ht="12" customHeight="1" x14ac:dyDescent="0.15">
      <c r="A281" s="459"/>
    </row>
    <row r="282" spans="1:1" ht="12" customHeight="1" x14ac:dyDescent="0.15">
      <c r="A282" s="459"/>
    </row>
    <row r="283" spans="1:1" ht="12" customHeight="1" x14ac:dyDescent="0.15">
      <c r="A283" s="459"/>
    </row>
    <row r="284" spans="1:1" ht="12" customHeight="1" x14ac:dyDescent="0.15">
      <c r="A284" s="459"/>
    </row>
    <row r="285" spans="1:1" ht="12" customHeight="1" x14ac:dyDescent="0.15">
      <c r="A285" s="459"/>
    </row>
    <row r="286" spans="1:1" ht="12" customHeight="1" x14ac:dyDescent="0.15">
      <c r="A286" s="459"/>
    </row>
    <row r="287" spans="1:1" ht="12" customHeight="1" x14ac:dyDescent="0.15">
      <c r="A287" s="459"/>
    </row>
    <row r="288" spans="1:1" ht="12" customHeight="1" x14ac:dyDescent="0.15">
      <c r="A288" s="459"/>
    </row>
    <row r="289" spans="1:1" ht="12" customHeight="1" x14ac:dyDescent="0.15">
      <c r="A289" s="459"/>
    </row>
    <row r="290" spans="1:1" ht="12" customHeight="1" x14ac:dyDescent="0.15">
      <c r="A290" s="459"/>
    </row>
    <row r="291" spans="1:1" ht="12" customHeight="1" x14ac:dyDescent="0.15">
      <c r="A291" s="459"/>
    </row>
    <row r="292" spans="1:1" ht="12" customHeight="1" x14ac:dyDescent="0.15">
      <c r="A292" s="459"/>
    </row>
    <row r="293" spans="1:1" ht="12" customHeight="1" x14ac:dyDescent="0.15">
      <c r="A293" s="459"/>
    </row>
    <row r="294" spans="1:1" ht="12" customHeight="1" x14ac:dyDescent="0.15">
      <c r="A294" s="459"/>
    </row>
    <row r="295" spans="1:1" ht="12" customHeight="1" x14ac:dyDescent="0.15">
      <c r="A295" s="459"/>
    </row>
    <row r="296" spans="1:1" ht="12" customHeight="1" x14ac:dyDescent="0.15">
      <c r="A296" s="459"/>
    </row>
    <row r="297" spans="1:1" ht="12" customHeight="1" x14ac:dyDescent="0.15">
      <c r="A297" s="459"/>
    </row>
    <row r="298" spans="1:1" ht="12" customHeight="1" x14ac:dyDescent="0.15">
      <c r="A298" s="459"/>
    </row>
    <row r="299" spans="1:1" ht="12" customHeight="1" x14ac:dyDescent="0.15">
      <c r="A299" s="459"/>
    </row>
    <row r="300" spans="1:1" ht="12" customHeight="1" x14ac:dyDescent="0.15">
      <c r="A300" s="459"/>
    </row>
    <row r="301" spans="1:1" ht="12" customHeight="1" x14ac:dyDescent="0.15">
      <c r="A301" s="459"/>
    </row>
    <row r="302" spans="1:1" ht="12" customHeight="1" x14ac:dyDescent="0.15">
      <c r="A302" s="459"/>
    </row>
    <row r="303" spans="1:1" ht="12" customHeight="1" x14ac:dyDescent="0.15">
      <c r="A303" s="459"/>
    </row>
    <row r="304" spans="1:1" ht="12" customHeight="1" x14ac:dyDescent="0.15">
      <c r="A304" s="459"/>
    </row>
    <row r="305" spans="1:1" ht="12" customHeight="1" x14ac:dyDescent="0.15">
      <c r="A305" s="459"/>
    </row>
    <row r="306" spans="1:1" ht="12" customHeight="1" x14ac:dyDescent="0.15">
      <c r="A306" s="459"/>
    </row>
    <row r="307" spans="1:1" ht="12" customHeight="1" x14ac:dyDescent="0.15">
      <c r="A307" s="459"/>
    </row>
    <row r="308" spans="1:1" ht="12" customHeight="1" x14ac:dyDescent="0.15">
      <c r="A308" s="459"/>
    </row>
    <row r="309" spans="1:1" ht="12" customHeight="1" x14ac:dyDescent="0.15">
      <c r="A309" s="459"/>
    </row>
    <row r="310" spans="1:1" ht="12" customHeight="1" x14ac:dyDescent="0.15">
      <c r="A310" s="459"/>
    </row>
    <row r="311" spans="1:1" ht="12" customHeight="1" x14ac:dyDescent="0.15">
      <c r="A311" s="459"/>
    </row>
    <row r="312" spans="1:1" ht="12" customHeight="1" x14ac:dyDescent="0.15">
      <c r="A312" s="459"/>
    </row>
    <row r="313" spans="1:1" ht="12" customHeight="1" x14ac:dyDescent="0.15">
      <c r="A313" s="459"/>
    </row>
    <row r="314" spans="1:1" ht="12" customHeight="1" x14ac:dyDescent="0.15">
      <c r="A314" s="459"/>
    </row>
    <row r="315" spans="1:1" ht="12" customHeight="1" x14ac:dyDescent="0.15">
      <c r="A315" s="459"/>
    </row>
    <row r="316" spans="1:1" ht="12" customHeight="1" x14ac:dyDescent="0.15">
      <c r="A316" s="459"/>
    </row>
    <row r="317" spans="1:1" ht="12" customHeight="1" x14ac:dyDescent="0.15">
      <c r="A317" s="459"/>
    </row>
    <row r="318" spans="1:1" ht="12" customHeight="1" x14ac:dyDescent="0.15">
      <c r="A318" s="459"/>
    </row>
    <row r="319" spans="1:1" ht="12" customHeight="1" x14ac:dyDescent="0.15">
      <c r="A319" s="459"/>
    </row>
    <row r="320" spans="1:1" ht="12" customHeight="1" x14ac:dyDescent="0.15">
      <c r="A320" s="459"/>
    </row>
    <row r="321" spans="1:1" ht="12" customHeight="1" x14ac:dyDescent="0.15">
      <c r="A321" s="459"/>
    </row>
    <row r="322" spans="1:1" ht="12" customHeight="1" x14ac:dyDescent="0.15">
      <c r="A322" s="459"/>
    </row>
    <row r="323" spans="1:1" ht="12" customHeight="1" x14ac:dyDescent="0.15">
      <c r="A323" s="459"/>
    </row>
    <row r="324" spans="1:1" ht="12" customHeight="1" x14ac:dyDescent="0.15">
      <c r="A324" s="459"/>
    </row>
    <row r="325" spans="1:1" ht="12" customHeight="1" x14ac:dyDescent="0.15">
      <c r="A325" s="459"/>
    </row>
    <row r="326" spans="1:1" ht="12" customHeight="1" x14ac:dyDescent="0.15">
      <c r="A326" s="459"/>
    </row>
    <row r="327" spans="1:1" ht="12" customHeight="1" x14ac:dyDescent="0.15">
      <c r="A327" s="459"/>
    </row>
    <row r="328" spans="1:1" ht="12" customHeight="1" x14ac:dyDescent="0.15">
      <c r="A328" s="459"/>
    </row>
    <row r="329" spans="1:1" ht="12" customHeight="1" x14ac:dyDescent="0.15">
      <c r="A329" s="459"/>
    </row>
    <row r="330" spans="1:1" ht="12" customHeight="1" x14ac:dyDescent="0.15">
      <c r="A330" s="459"/>
    </row>
    <row r="331" spans="1:1" ht="12" customHeight="1" x14ac:dyDescent="0.15">
      <c r="A331" s="459"/>
    </row>
    <row r="332" spans="1:1" ht="12" customHeight="1" x14ac:dyDescent="0.15">
      <c r="A332" s="459"/>
    </row>
    <row r="333" spans="1:1" ht="12" customHeight="1" x14ac:dyDescent="0.15">
      <c r="A333" s="459"/>
    </row>
    <row r="334" spans="1:1" ht="12" customHeight="1" x14ac:dyDescent="0.15">
      <c r="A334" s="459"/>
    </row>
    <row r="335" spans="1:1" ht="12" customHeight="1" x14ac:dyDescent="0.15">
      <c r="A335" s="459"/>
    </row>
    <row r="336" spans="1:1" ht="12" customHeight="1" x14ac:dyDescent="0.15">
      <c r="A336" s="459"/>
    </row>
    <row r="337" spans="1:1" ht="12" customHeight="1" x14ac:dyDescent="0.15">
      <c r="A337" s="459"/>
    </row>
    <row r="338" spans="1:1" ht="12" customHeight="1" x14ac:dyDescent="0.15">
      <c r="A338" s="459"/>
    </row>
    <row r="339" spans="1:1" ht="12" customHeight="1" x14ac:dyDescent="0.15">
      <c r="A339" s="459"/>
    </row>
    <row r="340" spans="1:1" ht="12" customHeight="1" x14ac:dyDescent="0.15">
      <c r="A340" s="459"/>
    </row>
    <row r="341" spans="1:1" ht="12" customHeight="1" x14ac:dyDescent="0.15">
      <c r="A341" s="459"/>
    </row>
    <row r="342" spans="1:1" ht="12" customHeight="1" x14ac:dyDescent="0.15">
      <c r="A342" s="459"/>
    </row>
    <row r="343" spans="1:1" ht="12" customHeight="1" x14ac:dyDescent="0.15">
      <c r="A343" s="459"/>
    </row>
    <row r="344" spans="1:1" ht="12" customHeight="1" x14ac:dyDescent="0.15">
      <c r="A344" s="459"/>
    </row>
    <row r="345" spans="1:1" ht="12" customHeight="1" x14ac:dyDescent="0.15">
      <c r="A345" s="459"/>
    </row>
    <row r="346" spans="1:1" ht="12" customHeight="1" x14ac:dyDescent="0.15">
      <c r="A346" s="459"/>
    </row>
    <row r="347" spans="1:1" ht="12" customHeight="1" x14ac:dyDescent="0.15">
      <c r="A347" s="459"/>
    </row>
    <row r="348" spans="1:1" ht="12" customHeight="1" x14ac:dyDescent="0.15">
      <c r="A348" s="459"/>
    </row>
    <row r="349" spans="1:1" ht="12" customHeight="1" x14ac:dyDescent="0.15">
      <c r="A349" s="459"/>
    </row>
    <row r="350" spans="1:1" ht="12" customHeight="1" x14ac:dyDescent="0.15">
      <c r="A350" s="459"/>
    </row>
    <row r="351" spans="1:1" ht="12" customHeight="1" x14ac:dyDescent="0.15">
      <c r="A351" s="459"/>
    </row>
    <row r="352" spans="1:1" ht="12" customHeight="1" x14ac:dyDescent="0.15">
      <c r="A352" s="459"/>
    </row>
    <row r="353" spans="1:1" ht="12" customHeight="1" x14ac:dyDescent="0.15">
      <c r="A353" s="459"/>
    </row>
    <row r="354" spans="1:1" ht="12" customHeight="1" x14ac:dyDescent="0.15">
      <c r="A354" s="459"/>
    </row>
    <row r="355" spans="1:1" ht="12" customHeight="1" x14ac:dyDescent="0.15">
      <c r="A355" s="459"/>
    </row>
    <row r="356" spans="1:1" ht="12" customHeight="1" x14ac:dyDescent="0.15">
      <c r="A356" s="459"/>
    </row>
    <row r="357" spans="1:1" ht="12" customHeight="1" x14ac:dyDescent="0.15">
      <c r="A357" s="459"/>
    </row>
    <row r="358" spans="1:1" ht="12" customHeight="1" x14ac:dyDescent="0.15">
      <c r="A358" s="459"/>
    </row>
    <row r="359" spans="1:1" ht="12" customHeight="1" x14ac:dyDescent="0.15">
      <c r="A359" s="459"/>
    </row>
    <row r="360" spans="1:1" ht="12" customHeight="1" x14ac:dyDescent="0.15">
      <c r="A360" s="459"/>
    </row>
    <row r="361" spans="1:1" ht="12" customHeight="1" x14ac:dyDescent="0.15">
      <c r="A361" s="459"/>
    </row>
    <row r="362" spans="1:1" ht="12" customHeight="1" x14ac:dyDescent="0.15">
      <c r="A362" s="459"/>
    </row>
    <row r="363" spans="1:1" ht="12" customHeight="1" x14ac:dyDescent="0.15">
      <c r="A363" s="459"/>
    </row>
    <row r="364" spans="1:1" ht="12" customHeight="1" x14ac:dyDescent="0.15">
      <c r="A364" s="459"/>
    </row>
    <row r="365" spans="1:1" ht="12" customHeight="1" x14ac:dyDescent="0.15">
      <c r="A365" s="459"/>
    </row>
    <row r="366" spans="1:1" ht="12" customHeight="1" x14ac:dyDescent="0.15">
      <c r="A366" s="459"/>
    </row>
    <row r="367" spans="1:1" ht="12" customHeight="1" x14ac:dyDescent="0.15">
      <c r="A367" s="459"/>
    </row>
    <row r="368" spans="1:1" ht="12" customHeight="1" x14ac:dyDescent="0.15">
      <c r="A368" s="459"/>
    </row>
    <row r="369" spans="1:1" ht="12" customHeight="1" x14ac:dyDescent="0.15">
      <c r="A369" s="459"/>
    </row>
    <row r="370" spans="1:1" ht="12" customHeight="1" x14ac:dyDescent="0.15">
      <c r="A370" s="459"/>
    </row>
    <row r="371" spans="1:1" ht="12" customHeight="1" x14ac:dyDescent="0.15">
      <c r="A371" s="459"/>
    </row>
    <row r="372" spans="1:1" ht="12" customHeight="1" x14ac:dyDescent="0.15">
      <c r="A372" s="459"/>
    </row>
    <row r="373" spans="1:1" ht="12" customHeight="1" x14ac:dyDescent="0.15">
      <c r="A373" s="459"/>
    </row>
    <row r="374" spans="1:1" ht="12" customHeight="1" x14ac:dyDescent="0.15">
      <c r="A374" s="459"/>
    </row>
    <row r="375" spans="1:1" ht="12" customHeight="1" x14ac:dyDescent="0.15">
      <c r="A375" s="459"/>
    </row>
    <row r="376" spans="1:1" ht="12" customHeight="1" x14ac:dyDescent="0.15">
      <c r="A376" s="459"/>
    </row>
    <row r="377" spans="1:1" ht="12" customHeight="1" x14ac:dyDescent="0.15">
      <c r="A377" s="459"/>
    </row>
    <row r="378" spans="1:1" ht="12" customHeight="1" x14ac:dyDescent="0.15">
      <c r="A378" s="459"/>
    </row>
    <row r="379" spans="1:1" ht="12" customHeight="1" x14ac:dyDescent="0.15">
      <c r="A379" s="459"/>
    </row>
    <row r="380" spans="1:1" ht="12" customHeight="1" x14ac:dyDescent="0.15">
      <c r="A380" s="459"/>
    </row>
    <row r="381" spans="1:1" ht="12" customHeight="1" x14ac:dyDescent="0.15">
      <c r="A381" s="459"/>
    </row>
    <row r="382" spans="1:1" ht="12" customHeight="1" x14ac:dyDescent="0.15">
      <c r="A382" s="459"/>
    </row>
    <row r="383" spans="1:1" ht="12" customHeight="1" x14ac:dyDescent="0.15">
      <c r="A383" s="459"/>
    </row>
    <row r="384" spans="1:1" ht="12" customHeight="1" x14ac:dyDescent="0.15">
      <c r="A384" s="459"/>
    </row>
    <row r="385" spans="1:1" ht="12" customHeight="1" x14ac:dyDescent="0.15">
      <c r="A385" s="459"/>
    </row>
    <row r="386" spans="1:1" ht="12" customHeight="1" x14ac:dyDescent="0.15">
      <c r="A386" s="459"/>
    </row>
    <row r="387" spans="1:1" ht="12" customHeight="1" x14ac:dyDescent="0.15">
      <c r="A387" s="459"/>
    </row>
    <row r="388" spans="1:1" ht="12" customHeight="1" x14ac:dyDescent="0.15">
      <c r="A388" s="459"/>
    </row>
    <row r="389" spans="1:1" ht="12" customHeight="1" x14ac:dyDescent="0.15">
      <c r="A389" s="459"/>
    </row>
    <row r="390" spans="1:1" ht="12" customHeight="1" x14ac:dyDescent="0.15">
      <c r="A390" s="459"/>
    </row>
    <row r="391" spans="1:1" ht="12" customHeight="1" x14ac:dyDescent="0.15">
      <c r="A391" s="459"/>
    </row>
    <row r="392" spans="1:1" ht="12" customHeight="1" x14ac:dyDescent="0.15">
      <c r="A392" s="459"/>
    </row>
    <row r="393" spans="1:1" ht="12" customHeight="1" x14ac:dyDescent="0.15">
      <c r="A393" s="459"/>
    </row>
    <row r="394" spans="1:1" ht="12" customHeight="1" x14ac:dyDescent="0.15">
      <c r="A394" s="459"/>
    </row>
    <row r="395" spans="1:1" ht="12" customHeight="1" x14ac:dyDescent="0.15">
      <c r="A395" s="459"/>
    </row>
    <row r="396" spans="1:1" ht="12" customHeight="1" x14ac:dyDescent="0.15">
      <c r="A396" s="459"/>
    </row>
    <row r="397" spans="1:1" ht="12" customHeight="1" x14ac:dyDescent="0.15">
      <c r="A397" s="459"/>
    </row>
    <row r="398" spans="1:1" ht="12" customHeight="1" x14ac:dyDescent="0.15">
      <c r="A398" s="459"/>
    </row>
    <row r="399" spans="1:1" ht="12" customHeight="1" x14ac:dyDescent="0.15">
      <c r="A399" s="459"/>
    </row>
    <row r="400" spans="1:1" ht="12" customHeight="1" x14ac:dyDescent="0.15">
      <c r="A400" s="459"/>
    </row>
    <row r="401" spans="1:1" ht="12" customHeight="1" x14ac:dyDescent="0.15">
      <c r="A401" s="459"/>
    </row>
    <row r="402" spans="1:1" ht="12" customHeight="1" x14ac:dyDescent="0.15">
      <c r="A402" s="459"/>
    </row>
    <row r="403" spans="1:1" ht="12" customHeight="1" x14ac:dyDescent="0.15">
      <c r="A403" s="459"/>
    </row>
    <row r="404" spans="1:1" ht="12" customHeight="1" x14ac:dyDescent="0.15">
      <c r="A404" s="459"/>
    </row>
    <row r="405" spans="1:1" ht="12" customHeight="1" x14ac:dyDescent="0.15">
      <c r="A405" s="459"/>
    </row>
    <row r="406" spans="1:1" ht="12" customHeight="1" x14ac:dyDescent="0.15">
      <c r="A406" s="459"/>
    </row>
    <row r="407" spans="1:1" ht="12" customHeight="1" x14ac:dyDescent="0.15">
      <c r="A407" s="459"/>
    </row>
    <row r="408" spans="1:1" ht="12" customHeight="1" x14ac:dyDescent="0.15">
      <c r="A408" s="459"/>
    </row>
    <row r="409" spans="1:1" ht="12" customHeight="1" x14ac:dyDescent="0.15">
      <c r="A409" s="459"/>
    </row>
    <row r="410" spans="1:1" ht="12" customHeight="1" x14ac:dyDescent="0.15">
      <c r="A410" s="459"/>
    </row>
    <row r="411" spans="1:1" ht="12" customHeight="1" x14ac:dyDescent="0.15">
      <c r="A411" s="459"/>
    </row>
    <row r="412" spans="1:1" ht="12" customHeight="1" x14ac:dyDescent="0.15">
      <c r="A412" s="459"/>
    </row>
    <row r="413" spans="1:1" ht="12" customHeight="1" x14ac:dyDescent="0.15">
      <c r="A413" s="459"/>
    </row>
    <row r="414" spans="1:1" ht="12" customHeight="1" x14ac:dyDescent="0.15">
      <c r="A414" s="459"/>
    </row>
    <row r="415" spans="1:1" ht="12" customHeight="1" x14ac:dyDescent="0.15">
      <c r="A415" s="459"/>
    </row>
    <row r="416" spans="1:1" ht="12" customHeight="1" x14ac:dyDescent="0.15">
      <c r="A416" s="459"/>
    </row>
    <row r="417" spans="1:1" ht="12" customHeight="1" x14ac:dyDescent="0.15">
      <c r="A417" s="459"/>
    </row>
    <row r="418" spans="1:1" ht="12" customHeight="1" x14ac:dyDescent="0.15">
      <c r="A418" s="459"/>
    </row>
    <row r="419" spans="1:1" ht="12" customHeight="1" x14ac:dyDescent="0.15">
      <c r="A419" s="459"/>
    </row>
    <row r="420" spans="1:1" ht="12" customHeight="1" x14ac:dyDescent="0.15">
      <c r="A420" s="459"/>
    </row>
    <row r="421" spans="1:1" ht="12" customHeight="1" x14ac:dyDescent="0.15">
      <c r="A421" s="459"/>
    </row>
    <row r="422" spans="1:1" ht="12" customHeight="1" x14ac:dyDescent="0.15">
      <c r="A422" s="459"/>
    </row>
    <row r="423" spans="1:1" ht="12" customHeight="1" x14ac:dyDescent="0.15">
      <c r="A423" s="459"/>
    </row>
    <row r="424" spans="1:1" ht="12" customHeight="1" x14ac:dyDescent="0.15">
      <c r="A424" s="459"/>
    </row>
    <row r="425" spans="1:1" ht="12" customHeight="1" x14ac:dyDescent="0.15">
      <c r="A425" s="459"/>
    </row>
    <row r="426" spans="1:1" ht="12" customHeight="1" x14ac:dyDescent="0.15">
      <c r="A426" s="459"/>
    </row>
    <row r="427" spans="1:1" ht="12" customHeight="1" x14ac:dyDescent="0.15">
      <c r="A427" s="459"/>
    </row>
    <row r="428" spans="1:1" ht="12" customHeight="1" x14ac:dyDescent="0.15">
      <c r="A428" s="459"/>
    </row>
    <row r="429" spans="1:1" ht="12" customHeight="1" x14ac:dyDescent="0.15">
      <c r="A429" s="459"/>
    </row>
    <row r="430" spans="1:1" ht="12" customHeight="1" x14ac:dyDescent="0.15">
      <c r="A430" s="459"/>
    </row>
    <row r="431" spans="1:1" ht="12" customHeight="1" x14ac:dyDescent="0.15">
      <c r="A431" s="459"/>
    </row>
    <row r="432" spans="1:1" ht="12" customHeight="1" x14ac:dyDescent="0.15">
      <c r="A432" s="459"/>
    </row>
    <row r="433" spans="1:1" ht="12" customHeight="1" x14ac:dyDescent="0.15">
      <c r="A433" s="459"/>
    </row>
    <row r="434" spans="1:1" ht="12" customHeight="1" x14ac:dyDescent="0.15">
      <c r="A434" s="459"/>
    </row>
    <row r="435" spans="1:1" ht="12" customHeight="1" x14ac:dyDescent="0.15">
      <c r="A435" s="459"/>
    </row>
    <row r="436" spans="1:1" ht="12" customHeight="1" x14ac:dyDescent="0.15">
      <c r="A436" s="459"/>
    </row>
    <row r="437" spans="1:1" ht="12" customHeight="1" x14ac:dyDescent="0.15">
      <c r="A437" s="459"/>
    </row>
    <row r="438" spans="1:1" ht="12" customHeight="1" x14ac:dyDescent="0.15">
      <c r="A438" s="459"/>
    </row>
    <row r="439" spans="1:1" ht="12" customHeight="1" x14ac:dyDescent="0.15">
      <c r="A439" s="459"/>
    </row>
    <row r="440" spans="1:1" ht="12" customHeight="1" x14ac:dyDescent="0.15">
      <c r="A440" s="459"/>
    </row>
    <row r="441" spans="1:1" ht="12" customHeight="1" x14ac:dyDescent="0.15">
      <c r="A441" s="459"/>
    </row>
    <row r="442" spans="1:1" ht="12" customHeight="1" x14ac:dyDescent="0.15">
      <c r="A442" s="459"/>
    </row>
    <row r="443" spans="1:1" ht="12" customHeight="1" x14ac:dyDescent="0.15">
      <c r="A443" s="459"/>
    </row>
    <row r="444" spans="1:1" ht="12" customHeight="1" x14ac:dyDescent="0.15">
      <c r="A444" s="459"/>
    </row>
    <row r="445" spans="1:1" ht="12" customHeight="1" x14ac:dyDescent="0.15">
      <c r="A445" s="459"/>
    </row>
    <row r="446" spans="1:1" ht="12" customHeight="1" x14ac:dyDescent="0.15">
      <c r="A446" s="459"/>
    </row>
    <row r="447" spans="1:1" ht="12" customHeight="1" x14ac:dyDescent="0.15">
      <c r="A447" s="459"/>
    </row>
    <row r="448" spans="1:1" ht="12" customHeight="1" x14ac:dyDescent="0.15">
      <c r="A448" s="459"/>
    </row>
    <row r="449" spans="1:1" ht="12" customHeight="1" x14ac:dyDescent="0.15">
      <c r="A449" s="459"/>
    </row>
    <row r="450" spans="1:1" ht="12" customHeight="1" x14ac:dyDescent="0.15">
      <c r="A450" s="459"/>
    </row>
    <row r="451" spans="1:1" ht="12" customHeight="1" x14ac:dyDescent="0.15">
      <c r="A451" s="459"/>
    </row>
    <row r="452" spans="1:1" ht="12" customHeight="1" x14ac:dyDescent="0.15">
      <c r="A452" s="459"/>
    </row>
    <row r="453" spans="1:1" ht="12" customHeight="1" x14ac:dyDescent="0.15">
      <c r="A453" s="459"/>
    </row>
    <row r="454" spans="1:1" ht="12" customHeight="1" x14ac:dyDescent="0.15">
      <c r="A454" s="459"/>
    </row>
    <row r="455" spans="1:1" ht="12" customHeight="1" x14ac:dyDescent="0.15">
      <c r="A455" s="459"/>
    </row>
    <row r="456" spans="1:1" ht="12" customHeight="1" x14ac:dyDescent="0.15">
      <c r="A456" s="459"/>
    </row>
    <row r="457" spans="1:1" ht="12" customHeight="1" x14ac:dyDescent="0.15">
      <c r="A457" s="459"/>
    </row>
    <row r="458" spans="1:1" ht="12" customHeight="1" x14ac:dyDescent="0.15">
      <c r="A458" s="459"/>
    </row>
    <row r="459" spans="1:1" ht="12" customHeight="1" x14ac:dyDescent="0.15">
      <c r="A459" s="459"/>
    </row>
    <row r="460" spans="1:1" ht="12" customHeight="1" x14ac:dyDescent="0.15">
      <c r="A460" s="459"/>
    </row>
    <row r="461" spans="1:1" ht="12" customHeight="1" x14ac:dyDescent="0.15">
      <c r="A461" s="459"/>
    </row>
    <row r="462" spans="1:1" ht="12" customHeight="1" x14ac:dyDescent="0.15">
      <c r="A462" s="459"/>
    </row>
    <row r="463" spans="1:1" ht="12" customHeight="1" x14ac:dyDescent="0.15">
      <c r="A463" s="459"/>
    </row>
    <row r="464" spans="1:1" ht="12" customHeight="1" x14ac:dyDescent="0.15">
      <c r="A464" s="459"/>
    </row>
    <row r="465" spans="1:1" ht="12" customHeight="1" x14ac:dyDescent="0.15">
      <c r="A465" s="459"/>
    </row>
    <row r="466" spans="1:1" ht="12" customHeight="1" x14ac:dyDescent="0.15">
      <c r="A466" s="459"/>
    </row>
    <row r="467" spans="1:1" ht="12" customHeight="1" x14ac:dyDescent="0.15">
      <c r="A467" s="459"/>
    </row>
    <row r="468" spans="1:1" ht="12" customHeight="1" x14ac:dyDescent="0.15">
      <c r="A468" s="459"/>
    </row>
    <row r="469" spans="1:1" ht="12" customHeight="1" x14ac:dyDescent="0.15">
      <c r="A469" s="459"/>
    </row>
    <row r="470" spans="1:1" ht="12" customHeight="1" x14ac:dyDescent="0.15">
      <c r="A470" s="459"/>
    </row>
    <row r="471" spans="1:1" ht="12" customHeight="1" x14ac:dyDescent="0.15">
      <c r="A471" s="459"/>
    </row>
    <row r="472" spans="1:1" ht="12" customHeight="1" x14ac:dyDescent="0.15">
      <c r="A472" s="459"/>
    </row>
    <row r="473" spans="1:1" ht="12" customHeight="1" x14ac:dyDescent="0.15">
      <c r="A473" s="459"/>
    </row>
    <row r="474" spans="1:1" ht="12" customHeight="1" x14ac:dyDescent="0.15">
      <c r="A474" s="459"/>
    </row>
    <row r="475" spans="1:1" ht="12" customHeight="1" x14ac:dyDescent="0.15">
      <c r="A475" s="459"/>
    </row>
    <row r="476" spans="1:1" ht="12" customHeight="1" x14ac:dyDescent="0.15">
      <c r="A476" s="459"/>
    </row>
    <row r="477" spans="1:1" ht="12" customHeight="1" x14ac:dyDescent="0.15">
      <c r="A477" s="459"/>
    </row>
    <row r="478" spans="1:1" ht="12" customHeight="1" x14ac:dyDescent="0.15">
      <c r="A478" s="459"/>
    </row>
    <row r="479" spans="1:1" ht="12" customHeight="1" x14ac:dyDescent="0.15">
      <c r="A479" s="459"/>
    </row>
    <row r="480" spans="1:1" ht="12" customHeight="1" x14ac:dyDescent="0.15">
      <c r="A480" s="459"/>
    </row>
    <row r="481" spans="1:1" ht="12" customHeight="1" x14ac:dyDescent="0.15">
      <c r="A481" s="459"/>
    </row>
    <row r="482" spans="1:1" ht="12" customHeight="1" x14ac:dyDescent="0.15">
      <c r="A482" s="459"/>
    </row>
    <row r="483" spans="1:1" ht="12" customHeight="1" x14ac:dyDescent="0.15">
      <c r="A483" s="459"/>
    </row>
    <row r="484" spans="1:1" ht="12" customHeight="1" x14ac:dyDescent="0.15">
      <c r="A484" s="459"/>
    </row>
    <row r="485" spans="1:1" ht="12" customHeight="1" x14ac:dyDescent="0.15">
      <c r="A485" s="459"/>
    </row>
    <row r="486" spans="1:1" ht="12" customHeight="1" x14ac:dyDescent="0.15">
      <c r="A486" s="459"/>
    </row>
    <row r="487" spans="1:1" ht="12" customHeight="1" x14ac:dyDescent="0.15">
      <c r="A487" s="459"/>
    </row>
    <row r="488" spans="1:1" ht="12" customHeight="1" x14ac:dyDescent="0.15">
      <c r="A488" s="459"/>
    </row>
    <row r="489" spans="1:1" ht="12" customHeight="1" x14ac:dyDescent="0.15">
      <c r="A489" s="459"/>
    </row>
    <row r="490" spans="1:1" ht="12" customHeight="1" x14ac:dyDescent="0.15">
      <c r="A490" s="459"/>
    </row>
    <row r="491" spans="1:1" ht="12" customHeight="1" x14ac:dyDescent="0.15">
      <c r="A491" s="459"/>
    </row>
    <row r="492" spans="1:1" ht="12" customHeight="1" x14ac:dyDescent="0.15">
      <c r="A492" s="459"/>
    </row>
    <row r="493" spans="1:1" ht="12" customHeight="1" x14ac:dyDescent="0.15">
      <c r="A493" s="459"/>
    </row>
    <row r="494" spans="1:1" ht="12" customHeight="1" x14ac:dyDescent="0.15">
      <c r="A494" s="459"/>
    </row>
  </sheetData>
  <mergeCells count="3">
    <mergeCell ref="G6:I6"/>
    <mergeCell ref="C6:E6"/>
    <mergeCell ref="B47:I47"/>
  </mergeCells>
  <conditionalFormatting sqref="C30:F31 H26 H27:I28 C10:F28 H30:I31 H10:I25">
    <cfRule type="cellIs" dxfId="211" priority="55" operator="between">
      <formula>0.4999</formula>
      <formula>-0.4999</formula>
    </cfRule>
  </conditionalFormatting>
  <conditionalFormatting sqref="C42:E44 C36:E39">
    <cfRule type="cellIs" dxfId="210" priority="53" operator="between">
      <formula>0.4999</formula>
      <formula>-0.4999</formula>
    </cfRule>
  </conditionalFormatting>
  <conditionalFormatting sqref="C32 E32">
    <cfRule type="cellIs" dxfId="209" priority="52" operator="between">
      <formula>0.4999</formula>
      <formula>-0.4999</formula>
    </cfRule>
  </conditionalFormatting>
  <conditionalFormatting sqref="C40:E41">
    <cfRule type="cellIs" dxfId="208" priority="51" operator="between">
      <formula>0.4999</formula>
      <formula>-0.4999</formula>
    </cfRule>
  </conditionalFormatting>
  <conditionalFormatting sqref="D32">
    <cfRule type="cellIs" dxfId="207" priority="50" operator="between">
      <formula>0.4999</formula>
      <formula>-0.4999</formula>
    </cfRule>
  </conditionalFormatting>
  <conditionalFormatting sqref="F42:G43 F36:F39 F44">
    <cfRule type="cellIs" dxfId="206" priority="46" operator="between">
      <formula>0.4999</formula>
      <formula>-0.4999</formula>
    </cfRule>
  </conditionalFormatting>
  <conditionalFormatting sqref="F32">
    <cfRule type="cellIs" dxfId="205" priority="45" operator="between">
      <formula>0.4999</formula>
      <formula>-0.4999</formula>
    </cfRule>
  </conditionalFormatting>
  <conditionalFormatting sqref="F40:F41">
    <cfRule type="cellIs" dxfId="204" priority="44" operator="between">
      <formula>0.4999</formula>
      <formula>-0.4999</formula>
    </cfRule>
  </conditionalFormatting>
  <conditionalFormatting sqref="H42:I43">
    <cfRule type="cellIs" dxfId="203" priority="43" operator="between">
      <formula>0.4999</formula>
      <formula>-0.4999</formula>
    </cfRule>
  </conditionalFormatting>
  <conditionalFormatting sqref="H32:I32">
    <cfRule type="cellIs" dxfId="202" priority="42" operator="between">
      <formula>0.4999</formula>
      <formula>-0.4999</formula>
    </cfRule>
  </conditionalFormatting>
  <conditionalFormatting sqref="C29:F29 H29:I29">
    <cfRule type="cellIs" dxfId="201" priority="41" operator="between">
      <formula>0.4999</formula>
      <formula>-0.4999</formula>
    </cfRule>
  </conditionalFormatting>
  <conditionalFormatting sqref="I44">
    <cfRule type="cellIs" dxfId="200" priority="36" operator="between">
      <formula>0.4999</formula>
      <formula>-0.4999</formula>
    </cfRule>
  </conditionalFormatting>
  <conditionalFormatting sqref="G44">
    <cfRule type="cellIs" dxfId="199" priority="35" operator="between">
      <formula>0.4999</formula>
      <formula>-0.4999</formula>
    </cfRule>
  </conditionalFormatting>
  <conditionalFormatting sqref="H44">
    <cfRule type="cellIs" dxfId="198" priority="34" operator="between">
      <formula>0.4999</formula>
      <formula>-0.4999</formula>
    </cfRule>
  </conditionalFormatting>
  <conditionalFormatting sqref="H40:I41">
    <cfRule type="cellIs" dxfId="197" priority="32" operator="between">
      <formula>0.4999</formula>
      <formula>-0.4999</formula>
    </cfRule>
  </conditionalFormatting>
  <conditionalFormatting sqref="H36:I39">
    <cfRule type="cellIs" dxfId="196" priority="33" operator="between">
      <formula>0.4999</formula>
      <formula>-0.4999</formula>
    </cfRule>
  </conditionalFormatting>
  <conditionalFormatting sqref="I26">
    <cfRule type="cellIs" dxfId="195" priority="22" operator="between">
      <formula>0.4999</formula>
      <formula>-0.4999</formula>
    </cfRule>
  </conditionalFormatting>
  <conditionalFormatting sqref="G30:G31 G10:G28">
    <cfRule type="cellIs" dxfId="194" priority="5" operator="between">
      <formula>0.4999</formula>
      <formula>-0.4999</formula>
    </cfRule>
  </conditionalFormatting>
  <conditionalFormatting sqref="G36:G39">
    <cfRule type="cellIs" dxfId="193" priority="4" operator="between">
      <formula>0.4999</formula>
      <formula>-0.4999</formula>
    </cfRule>
  </conditionalFormatting>
  <conditionalFormatting sqref="G32">
    <cfRule type="cellIs" dxfId="192" priority="3" operator="between">
      <formula>0.4999</formula>
      <formula>-0.4999</formula>
    </cfRule>
  </conditionalFormatting>
  <conditionalFormatting sqref="G40:G41">
    <cfRule type="cellIs" dxfId="191" priority="2" operator="between">
      <formula>0.4999</formula>
      <formula>-0.4999</formula>
    </cfRule>
  </conditionalFormatting>
  <conditionalFormatting sqref="G29">
    <cfRule type="cellIs" dxfId="190" priority="1" operator="between">
      <formula>0.4999</formula>
      <formula>-0.4999</formula>
    </cfRule>
  </conditionalFormatting>
  <pageMargins left="0.75" right="0.75" top="1" bottom="1" header="0.5" footer="0.5"/>
  <pageSetup paperSize="9" scale="81"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L482"/>
  <sheetViews>
    <sheetView showGridLines="0" zoomScale="85" zoomScaleNormal="85" workbookViewId="0"/>
  </sheetViews>
  <sheetFormatPr defaultRowHeight="12" customHeight="1" x14ac:dyDescent="0.2"/>
  <cols>
    <col min="1" max="1" width="2.140625" style="457" customWidth="1"/>
    <col min="2" max="2" width="62" style="459" customWidth="1"/>
    <col min="3" max="5" width="11.7109375" style="459" customWidth="1"/>
    <col min="6" max="6" width="2.7109375" style="459" customWidth="1"/>
    <col min="7" max="9" width="11.7109375" style="459" customWidth="1"/>
    <col min="10" max="10" width="3.7109375" style="459" customWidth="1"/>
    <col min="11" max="16384" width="9.140625" style="459"/>
  </cols>
  <sheetData>
    <row r="1" spans="1:12" ht="12" customHeight="1" x14ac:dyDescent="0.15">
      <c r="A1" s="1048"/>
      <c r="L1" s="10"/>
    </row>
    <row r="2" spans="1:12" ht="15" customHeight="1" x14ac:dyDescent="0.2">
      <c r="B2" s="773" t="s">
        <v>468</v>
      </c>
      <c r="C2" s="197"/>
      <c r="D2" s="197"/>
      <c r="E2" s="196"/>
      <c r="F2" s="198"/>
      <c r="G2" s="197"/>
      <c r="H2" s="197"/>
      <c r="I2" s="774" t="s">
        <v>1</v>
      </c>
    </row>
    <row r="3" spans="1:12" ht="15" customHeight="1" x14ac:dyDescent="0.2">
      <c r="B3" s="461" t="s">
        <v>251</v>
      </c>
      <c r="C3" s="72"/>
      <c r="D3" s="72"/>
      <c r="E3" s="73"/>
      <c r="F3" s="73"/>
      <c r="G3" s="72"/>
      <c r="H3" s="72"/>
      <c r="I3" s="852"/>
    </row>
    <row r="4" spans="1:12" ht="12" customHeight="1" x14ac:dyDescent="0.2">
      <c r="B4" s="463"/>
      <c r="C4" s="72"/>
      <c r="D4" s="72"/>
      <c r="E4" s="186"/>
      <c r="F4" s="73"/>
      <c r="G4" s="72"/>
      <c r="H4" s="72"/>
      <c r="I4" s="981" t="s">
        <v>2</v>
      </c>
    </row>
    <row r="5" spans="1:12" ht="12" customHeight="1" x14ac:dyDescent="0.2">
      <c r="B5" s="380"/>
      <c r="C5" s="465" t="s">
        <v>3</v>
      </c>
      <c r="D5" s="465"/>
      <c r="E5" s="465"/>
      <c r="F5" s="465"/>
      <c r="G5" s="465" t="s">
        <v>3</v>
      </c>
      <c r="H5" s="465"/>
      <c r="I5" s="466"/>
    </row>
    <row r="6" spans="1:12" ht="12" customHeight="1" x14ac:dyDescent="0.2">
      <c r="B6" s="467"/>
      <c r="C6" s="1624">
        <v>2018</v>
      </c>
      <c r="D6" s="1625"/>
      <c r="E6" s="1626"/>
      <c r="F6" s="825"/>
      <c r="G6" s="1624">
        <v>2019</v>
      </c>
      <c r="H6" s="1625"/>
      <c r="I6" s="1626"/>
    </row>
    <row r="7" spans="1:12" ht="12" customHeight="1" x14ac:dyDescent="0.2">
      <c r="B7" s="467"/>
      <c r="C7" s="1027" t="s">
        <v>4</v>
      </c>
      <c r="D7" s="1027" t="s">
        <v>5</v>
      </c>
      <c r="E7" s="1028" t="s">
        <v>6</v>
      </c>
      <c r="F7" s="1029"/>
      <c r="G7" s="1027" t="s">
        <v>4</v>
      </c>
      <c r="H7" s="1027" t="s">
        <v>5</v>
      </c>
      <c r="I7" s="1028" t="s">
        <v>7</v>
      </c>
    </row>
    <row r="8" spans="1:12" ht="12" customHeight="1" x14ac:dyDescent="0.2">
      <c r="B8" s="467"/>
      <c r="C8" s="1027" t="s">
        <v>8</v>
      </c>
      <c r="D8" s="1027" t="s">
        <v>8</v>
      </c>
      <c r="E8" s="1030" t="s">
        <v>9</v>
      </c>
      <c r="F8" s="1029"/>
      <c r="G8" s="1027" t="s">
        <v>8</v>
      </c>
      <c r="H8" s="1027" t="s">
        <v>8</v>
      </c>
      <c r="I8" s="1030" t="s">
        <v>94</v>
      </c>
    </row>
    <row r="9" spans="1:12" ht="12" customHeight="1" x14ac:dyDescent="0.15">
      <c r="A9" s="459"/>
      <c r="B9" s="472"/>
      <c r="C9" s="1027"/>
      <c r="D9" s="1027"/>
      <c r="E9" s="1030"/>
      <c r="F9" s="1029"/>
      <c r="G9" s="1027"/>
      <c r="H9" s="1027"/>
      <c r="I9" s="1030"/>
    </row>
    <row r="10" spans="1:12" s="484" customFormat="1" ht="12" customHeight="1" x14ac:dyDescent="0.15">
      <c r="B10" s="54" t="s">
        <v>151</v>
      </c>
      <c r="C10" s="40">
        <v>58.637699999999995</v>
      </c>
      <c r="D10" s="40">
        <v>48.0289</v>
      </c>
      <c r="E10" s="52">
        <v>106.66659999999999</v>
      </c>
      <c r="F10" s="51"/>
      <c r="G10" s="40">
        <v>53.213213000000003</v>
      </c>
      <c r="H10" s="948"/>
      <c r="I10" s="52">
        <v>53.213213000000003</v>
      </c>
    </row>
    <row r="11" spans="1:12" s="484" customFormat="1" ht="12" customHeight="1" x14ac:dyDescent="0.15">
      <c r="B11" s="54" t="s">
        <v>150</v>
      </c>
      <c r="C11" s="40">
        <v>9.8783999999999992</v>
      </c>
      <c r="D11" s="40">
        <v>11.538499999999999</v>
      </c>
      <c r="E11" s="52">
        <v>21.416899999999998</v>
      </c>
      <c r="F11" s="51"/>
      <c r="G11" s="40">
        <v>16.401646</v>
      </c>
      <c r="H11" s="948"/>
      <c r="I11" s="52">
        <v>16.401646</v>
      </c>
    </row>
    <row r="12" spans="1:12" ht="12" customHeight="1" x14ac:dyDescent="0.15">
      <c r="A12" s="459"/>
      <c r="B12" s="57" t="s">
        <v>10</v>
      </c>
      <c r="C12" s="56">
        <v>68.516000000000005</v>
      </c>
      <c r="D12" s="56">
        <v>59.567399999999999</v>
      </c>
      <c r="E12" s="868">
        <v>128.08340000000001</v>
      </c>
      <c r="F12" s="56"/>
      <c r="G12" s="56">
        <v>69.614858999999996</v>
      </c>
      <c r="H12" s="56"/>
      <c r="I12" s="868">
        <v>69.614858999999996</v>
      </c>
    </row>
    <row r="13" spans="1:12" ht="12" customHeight="1" x14ac:dyDescent="0.15">
      <c r="A13" s="459"/>
      <c r="B13" s="478"/>
      <c r="C13" s="1031"/>
      <c r="D13" s="1031"/>
      <c r="E13" s="1032"/>
      <c r="F13" s="1031"/>
      <c r="G13" s="1031"/>
      <c r="H13" s="1031"/>
      <c r="I13" s="1032"/>
    </row>
    <row r="14" spans="1:12" ht="12" customHeight="1" x14ac:dyDescent="0.15">
      <c r="A14" s="459"/>
      <c r="B14" s="105" t="s">
        <v>27</v>
      </c>
      <c r="C14" s="40">
        <v>-4.4722999999999971</v>
      </c>
      <c r="D14" s="40">
        <v>63.418599999999998</v>
      </c>
      <c r="E14" s="52">
        <v>58.946300000000001</v>
      </c>
      <c r="F14" s="40"/>
      <c r="G14" s="40">
        <v>-76.370610999999997</v>
      </c>
      <c r="H14" s="40"/>
      <c r="I14" s="52">
        <v>-76.370610999999997</v>
      </c>
    </row>
    <row r="15" spans="1:12" s="10" customFormat="1" ht="12" customHeight="1" x14ac:dyDescent="0.15">
      <c r="A15" s="45"/>
      <c r="B15" s="39" t="s">
        <v>28</v>
      </c>
      <c r="C15" s="40">
        <v>20.727799999999998</v>
      </c>
      <c r="D15" s="40">
        <v>62.7119</v>
      </c>
      <c r="E15" s="52">
        <v>83.439700000000002</v>
      </c>
      <c r="F15" s="40"/>
      <c r="G15" s="40">
        <v>0.86576900000000001</v>
      </c>
      <c r="H15" s="40"/>
      <c r="I15" s="52">
        <v>0.86576900000000001</v>
      </c>
    </row>
    <row r="16" spans="1:12" s="10" customFormat="1" ht="12" customHeight="1" x14ac:dyDescent="0.15">
      <c r="A16" s="45"/>
      <c r="B16" s="39" t="s">
        <v>29</v>
      </c>
      <c r="C16" s="40">
        <v>0</v>
      </c>
      <c r="D16" s="40">
        <v>0</v>
      </c>
      <c r="E16" s="52">
        <v>0</v>
      </c>
      <c r="F16" s="40"/>
      <c r="G16" s="40">
        <v>0</v>
      </c>
      <c r="H16" s="40"/>
      <c r="I16" s="52">
        <v>0</v>
      </c>
    </row>
    <row r="17" spans="1:12" s="10" customFormat="1" ht="12" customHeight="1" x14ac:dyDescent="0.15">
      <c r="B17" s="294" t="s">
        <v>30</v>
      </c>
      <c r="C17" s="295">
        <v>-181.5959</v>
      </c>
      <c r="D17" s="295">
        <v>-70.143200000000007</v>
      </c>
      <c r="E17" s="1035">
        <v>-251.73910000000001</v>
      </c>
      <c r="F17" s="295"/>
      <c r="G17" s="295">
        <v>-15.935527</v>
      </c>
      <c r="H17" s="40"/>
      <c r="I17" s="1035">
        <v>-15.935527</v>
      </c>
    </row>
    <row r="18" spans="1:12" s="10" customFormat="1" ht="12" customHeight="1" x14ac:dyDescent="0.15">
      <c r="B18" s="35" t="s">
        <v>32</v>
      </c>
      <c r="C18" s="1033">
        <v>-96.8245</v>
      </c>
      <c r="D18" s="1033">
        <v>115.55459999999999</v>
      </c>
      <c r="E18" s="1034">
        <v>18.730099999999993</v>
      </c>
      <c r="F18" s="65"/>
      <c r="G18" s="1033">
        <v>-21.825510000000001</v>
      </c>
      <c r="H18" s="1033"/>
      <c r="I18" s="1034">
        <v>-21.825510000000001</v>
      </c>
    </row>
    <row r="19" spans="1:12" s="10" customFormat="1" ht="12" customHeight="1" x14ac:dyDescent="0.15">
      <c r="B19" s="294" t="s">
        <v>470</v>
      </c>
      <c r="C19" s="40">
        <v>-8.2140999999999984</v>
      </c>
      <c r="D19" s="40">
        <v>17.012600000000003</v>
      </c>
      <c r="E19" s="1035">
        <v>8.7985000000000042</v>
      </c>
      <c r="F19" s="295"/>
      <c r="G19" s="40">
        <v>-36.874766000000001</v>
      </c>
      <c r="H19" s="40"/>
      <c r="I19" s="1035">
        <v>-36.874766000000001</v>
      </c>
    </row>
    <row r="20" spans="1:12" s="10" customFormat="1" ht="12" customHeight="1" x14ac:dyDescent="0.15">
      <c r="B20" s="35" t="s">
        <v>471</v>
      </c>
      <c r="C20" s="1033">
        <v>-105.0386</v>
      </c>
      <c r="D20" s="1033">
        <v>132.56719999999999</v>
      </c>
      <c r="E20" s="1034">
        <v>27.528599999999983</v>
      </c>
      <c r="F20" s="65"/>
      <c r="G20" s="1033">
        <v>-58.700276000000002</v>
      </c>
      <c r="H20" s="1033"/>
      <c r="I20" s="1034">
        <v>-58.700276000000002</v>
      </c>
    </row>
    <row r="21" spans="1:12" s="10" customFormat="1" ht="12" customHeight="1" x14ac:dyDescent="0.15">
      <c r="B21" s="294" t="s">
        <v>472</v>
      </c>
      <c r="C21" s="40">
        <v>8.4382000000000001</v>
      </c>
      <c r="D21" s="40">
        <v>2.4287000000000001</v>
      </c>
      <c r="E21" s="1035">
        <v>10.866900000000001</v>
      </c>
      <c r="F21" s="40"/>
      <c r="G21" s="40">
        <v>14.204255</v>
      </c>
      <c r="H21" s="40"/>
      <c r="I21" s="1035">
        <v>14.204255</v>
      </c>
    </row>
    <row r="22" spans="1:12" s="10" customFormat="1" ht="12" customHeight="1" x14ac:dyDescent="0.15">
      <c r="B22" s="57" t="s">
        <v>18</v>
      </c>
      <c r="C22" s="56">
        <v>-96.600399999999979</v>
      </c>
      <c r="D22" s="56">
        <v>134.99600000000001</v>
      </c>
      <c r="E22" s="868">
        <v>38.39560000000003</v>
      </c>
      <c r="F22" s="56"/>
      <c r="G22" s="56">
        <v>-44.496020999999999</v>
      </c>
      <c r="H22" s="56"/>
      <c r="I22" s="868">
        <v>-44.496020999999999</v>
      </c>
    </row>
    <row r="23" spans="1:12" s="10" customFormat="1" ht="12" customHeight="1" x14ac:dyDescent="0.15">
      <c r="B23" s="904"/>
      <c r="C23" s="202"/>
      <c r="D23" s="202"/>
      <c r="E23" s="791"/>
      <c r="F23" s="202"/>
      <c r="G23" s="202"/>
      <c r="H23" s="202"/>
      <c r="I23" s="791"/>
      <c r="J23" s="459"/>
    </row>
    <row r="24" spans="1:12" ht="12" customHeight="1" x14ac:dyDescent="0.15">
      <c r="A24" s="1036"/>
      <c r="B24" s="1037" t="s">
        <v>17</v>
      </c>
      <c r="C24" s="1038">
        <v>64.427099999999996</v>
      </c>
      <c r="D24" s="1038">
        <v>52.13</v>
      </c>
      <c r="E24" s="876">
        <v>116.55709999999999</v>
      </c>
      <c r="F24" s="1039"/>
      <c r="G24" s="1038">
        <v>61.265673</v>
      </c>
      <c r="H24" s="1176"/>
      <c r="I24" s="876">
        <v>61.265673</v>
      </c>
    </row>
    <row r="25" spans="1:12" ht="12" customHeight="1" x14ac:dyDescent="0.15">
      <c r="A25" s="1036"/>
      <c r="B25" s="472"/>
      <c r="C25" s="1040"/>
      <c r="D25" s="1040"/>
      <c r="E25" s="1041"/>
      <c r="F25" s="1042"/>
      <c r="G25" s="1040"/>
      <c r="H25" s="1177"/>
      <c r="I25" s="1041"/>
    </row>
    <row r="26" spans="1:12" ht="12" customHeight="1" x14ac:dyDescent="0.15">
      <c r="A26" s="1036"/>
      <c r="B26" s="426" t="s">
        <v>473</v>
      </c>
      <c r="C26" s="1040">
        <v>3206</v>
      </c>
      <c r="D26" s="1040">
        <v>3741</v>
      </c>
      <c r="E26" s="525">
        <v>3741</v>
      </c>
      <c r="F26" s="1042"/>
      <c r="G26" s="1040">
        <v>3795.94</v>
      </c>
      <c r="H26" s="1040"/>
      <c r="I26" s="525">
        <v>3795.94</v>
      </c>
      <c r="L26" s="493"/>
    </row>
    <row r="27" spans="1:12" ht="12" customHeight="1" x14ac:dyDescent="0.15">
      <c r="A27" s="459"/>
      <c r="B27" s="146"/>
      <c r="C27" s="1031"/>
      <c r="D27" s="1031"/>
      <c r="E27" s="141"/>
      <c r="F27" s="140"/>
      <c r="G27" s="1031"/>
      <c r="H27" s="140"/>
      <c r="I27" s="141"/>
    </row>
    <row r="28" spans="1:12" ht="12" customHeight="1" x14ac:dyDescent="0.15">
      <c r="A28" s="459"/>
      <c r="B28" s="472" t="s">
        <v>55</v>
      </c>
      <c r="C28" s="140"/>
      <c r="D28" s="140"/>
      <c r="E28" s="141"/>
      <c r="F28" s="140"/>
      <c r="G28" s="140"/>
      <c r="H28" s="140"/>
      <c r="I28" s="141"/>
    </row>
    <row r="29" spans="1:12" s="1" customFormat="1" ht="12" customHeight="1" x14ac:dyDescent="0.15">
      <c r="A29" s="2"/>
      <c r="B29" s="583" t="s">
        <v>474</v>
      </c>
      <c r="C29" s="886">
        <v>18.327300000000001</v>
      </c>
      <c r="D29" s="886">
        <v>21.5868</v>
      </c>
      <c r="E29" s="124">
        <v>39.914100000000005</v>
      </c>
      <c r="F29" s="1044"/>
      <c r="G29" s="886">
        <v>21.118213000000001</v>
      </c>
      <c r="H29" s="886"/>
      <c r="I29" s="124">
        <v>21.118213000000001</v>
      </c>
      <c r="J29" s="459"/>
    </row>
    <row r="30" spans="1:12" s="499" customFormat="1" ht="12" customHeight="1" x14ac:dyDescent="0.15">
      <c r="B30" s="472"/>
      <c r="C30" s="130"/>
      <c r="D30" s="130"/>
      <c r="E30" s="111"/>
      <c r="F30" s="495"/>
      <c r="G30" s="130"/>
      <c r="H30" s="130"/>
      <c r="I30" s="111"/>
    </row>
    <row r="31" spans="1:12" s="499" customFormat="1" ht="12" customHeight="1" x14ac:dyDescent="0.15">
      <c r="B31" s="472" t="s">
        <v>106</v>
      </c>
      <c r="C31" s="130"/>
      <c r="D31" s="130"/>
      <c r="E31" s="111"/>
      <c r="F31" s="495"/>
      <c r="G31" s="130"/>
      <c r="H31" s="130"/>
      <c r="I31" s="111"/>
    </row>
    <row r="32" spans="1:12" s="499" customFormat="1" ht="12" customHeight="1" x14ac:dyDescent="0.15">
      <c r="B32" s="54" t="s">
        <v>475</v>
      </c>
      <c r="C32" s="374">
        <v>7282.5550999999996</v>
      </c>
      <c r="D32" s="374">
        <v>5940.5835000000006</v>
      </c>
      <c r="E32" s="41">
        <v>13223.1386</v>
      </c>
      <c r="F32" s="374"/>
      <c r="G32" s="374">
        <v>3602.3358859999998</v>
      </c>
      <c r="H32" s="374"/>
      <c r="I32" s="41">
        <v>3602.3358859999998</v>
      </c>
    </row>
    <row r="33" spans="1:12" s="499" customFormat="1" ht="12" customHeight="1" x14ac:dyDescent="0.15">
      <c r="B33" s="583" t="s">
        <v>47</v>
      </c>
      <c r="C33" s="888">
        <v>2153.69</v>
      </c>
      <c r="D33" s="888">
        <v>-928.52040000000011</v>
      </c>
      <c r="E33" s="1045">
        <v>1225.1695999999999</v>
      </c>
      <c r="F33" s="888"/>
      <c r="G33" s="888">
        <v>-2765.6412890000001</v>
      </c>
      <c r="H33" s="888"/>
      <c r="I33" s="1045">
        <v>-2765.6412890000001</v>
      </c>
    </row>
    <row r="34" spans="1:12" s="499" customFormat="1" ht="12" customHeight="1" x14ac:dyDescent="0.15">
      <c r="B34" s="472"/>
      <c r="C34" s="459"/>
      <c r="D34" s="459"/>
      <c r="E34" s="1046"/>
      <c r="F34" s="459"/>
      <c r="G34" s="459"/>
      <c r="H34" s="459"/>
      <c r="I34" s="1046"/>
    </row>
    <row r="35" spans="1:12" s="499" customFormat="1" ht="12" customHeight="1" x14ac:dyDescent="0.15">
      <c r="B35" s="53" t="s">
        <v>481</v>
      </c>
      <c r="C35" s="459"/>
      <c r="D35" s="459"/>
      <c r="E35" s="1046"/>
      <c r="F35" s="459"/>
      <c r="G35" s="459"/>
      <c r="H35" s="459"/>
      <c r="I35" s="1046"/>
    </row>
    <row r="36" spans="1:12" s="499" customFormat="1" ht="12" customHeight="1" x14ac:dyDescent="0.15">
      <c r="B36" s="54" t="s">
        <v>296</v>
      </c>
      <c r="C36" s="374">
        <v>173294.28479359901</v>
      </c>
      <c r="D36" s="374">
        <v>175229.97342367499</v>
      </c>
      <c r="E36" s="41">
        <v>173294.28479359901</v>
      </c>
      <c r="F36" s="374"/>
      <c r="G36" s="374">
        <v>176623.93381199997</v>
      </c>
      <c r="H36" s="374" t="s">
        <v>94</v>
      </c>
      <c r="I36" s="41">
        <v>176623.93381199997</v>
      </c>
      <c r="L36" s="1043"/>
    </row>
    <row r="37" spans="1:12" s="499" customFormat="1" ht="12" customHeight="1" x14ac:dyDescent="0.15">
      <c r="B37" s="54" t="s">
        <v>477</v>
      </c>
      <c r="C37" s="374">
        <v>7279.4642185100993</v>
      </c>
      <c r="D37" s="374">
        <v>5245.7155640173014</v>
      </c>
      <c r="E37" s="41">
        <v>12525.179782527401</v>
      </c>
      <c r="F37" s="374"/>
      <c r="G37" s="374">
        <v>3558.174176</v>
      </c>
      <c r="H37" s="374" t="s">
        <v>94</v>
      </c>
      <c r="I37" s="41">
        <v>3558.174176</v>
      </c>
    </row>
    <row r="38" spans="1:12" s="499" customFormat="1" ht="12" customHeight="1" x14ac:dyDescent="0.15">
      <c r="B38" s="54" t="s">
        <v>478</v>
      </c>
      <c r="C38" s="374">
        <v>-5051.8367539323999</v>
      </c>
      <c r="D38" s="374">
        <v>-6869.3697133712003</v>
      </c>
      <c r="E38" s="41">
        <v>-11921.2064673036</v>
      </c>
      <c r="F38" s="374"/>
      <c r="G38" s="374">
        <v>-6320.9710850000001</v>
      </c>
      <c r="H38" s="374" t="s">
        <v>94</v>
      </c>
      <c r="I38" s="41">
        <v>-6320.9710850000001</v>
      </c>
    </row>
    <row r="39" spans="1:12" s="499" customFormat="1" ht="12" customHeight="1" x14ac:dyDescent="0.15">
      <c r="B39" s="54" t="s">
        <v>479</v>
      </c>
      <c r="C39" s="374">
        <v>-1126.0908653252</v>
      </c>
      <c r="D39" s="374">
        <v>15733.392098005099</v>
      </c>
      <c r="E39" s="41">
        <v>14607.3012326799</v>
      </c>
      <c r="F39" s="374"/>
      <c r="G39" s="374">
        <v>144.42063099999999</v>
      </c>
      <c r="H39" s="374" t="s">
        <v>94</v>
      </c>
      <c r="I39" s="41">
        <v>144.42063099999999</v>
      </c>
    </row>
    <row r="40" spans="1:12" s="499" customFormat="1" ht="12" customHeight="1" x14ac:dyDescent="0.15">
      <c r="B40" s="106" t="s">
        <v>463</v>
      </c>
      <c r="C40" s="40">
        <v>834.1520308227</v>
      </c>
      <c r="D40" s="40">
        <v>-12715.777991569299</v>
      </c>
      <c r="E40" s="1047">
        <v>-11881.625960746598</v>
      </c>
      <c r="F40" s="40"/>
      <c r="G40" s="40">
        <v>19520.569520000001</v>
      </c>
      <c r="H40" s="40" t="s">
        <v>94</v>
      </c>
      <c r="I40" s="1047">
        <v>19520.569520000001</v>
      </c>
    </row>
    <row r="41" spans="1:12" s="499" customFormat="1" ht="12" customHeight="1" x14ac:dyDescent="0.15">
      <c r="B41" s="46" t="s">
        <v>301</v>
      </c>
      <c r="C41" s="56">
        <v>175229.97342367499</v>
      </c>
      <c r="D41" s="56">
        <v>176623.933817991</v>
      </c>
      <c r="E41" s="587">
        <v>176623.933817991</v>
      </c>
      <c r="F41" s="56"/>
      <c r="G41" s="56">
        <v>193526.12665300001</v>
      </c>
      <c r="H41" s="56" t="s">
        <v>94</v>
      </c>
      <c r="I41" s="587">
        <v>193526.12665300001</v>
      </c>
    </row>
    <row r="42" spans="1:12" s="499" customFormat="1" ht="12" customHeight="1" x14ac:dyDescent="0.15">
      <c r="B42" s="472"/>
      <c r="C42" s="130"/>
      <c r="D42" s="130"/>
      <c r="E42" s="111"/>
      <c r="F42" s="130"/>
      <c r="G42" s="130"/>
      <c r="H42" s="130"/>
      <c r="I42" s="111"/>
    </row>
    <row r="43" spans="1:12" s="499" customFormat="1" ht="12" customHeight="1" x14ac:dyDescent="0.15">
      <c r="B43" s="472" t="s">
        <v>261</v>
      </c>
      <c r="C43" s="130"/>
      <c r="D43" s="130"/>
      <c r="E43" s="111"/>
      <c r="F43" s="130"/>
      <c r="G43" s="130"/>
      <c r="H43" s="130"/>
      <c r="I43" s="111"/>
      <c r="L43" s="1103"/>
    </row>
    <row r="44" spans="1:12" s="499" customFormat="1" ht="12" customHeight="1" x14ac:dyDescent="0.15">
      <c r="B44" s="146" t="s">
        <v>19</v>
      </c>
      <c r="C44" s="374">
        <v>2.6520990889999996</v>
      </c>
      <c r="D44" s="374">
        <v>-1.0760437780000007</v>
      </c>
      <c r="E44" s="41">
        <v>1.5760553109999988</v>
      </c>
      <c r="F44" s="374"/>
      <c r="G44" s="374">
        <v>52.284365588999997</v>
      </c>
      <c r="H44" s="374" t="s">
        <v>94</v>
      </c>
      <c r="I44" s="41">
        <v>52.284365588999997</v>
      </c>
      <c r="J44" s="459"/>
    </row>
    <row r="45" spans="1:12" s="499" customFormat="1" ht="12" customHeight="1" x14ac:dyDescent="0.15">
      <c r="B45" s="583" t="s">
        <v>262</v>
      </c>
      <c r="C45" s="1178">
        <v>6.9679473449972247E-4</v>
      </c>
      <c r="D45" s="1178">
        <v>-2.7657024889764383E-4</v>
      </c>
      <c r="E45" s="1179">
        <v>2.0476729041096384E-4</v>
      </c>
      <c r="F45" s="1178"/>
      <c r="G45" s="1178">
        <v>7.3731212058244285E-3</v>
      </c>
      <c r="H45" s="1178" t="s">
        <v>94</v>
      </c>
      <c r="I45" s="1179">
        <v>7.3731212058244285E-3</v>
      </c>
      <c r="J45" s="459"/>
    </row>
    <row r="46" spans="1:12" ht="12" customHeight="1" x14ac:dyDescent="0.15">
      <c r="A46" s="459"/>
      <c r="B46" s="1048"/>
      <c r="C46" s="1051"/>
      <c r="D46" s="1052"/>
      <c r="E46" s="1051"/>
      <c r="F46" s="1053"/>
      <c r="G46" s="1052"/>
      <c r="H46" s="1052"/>
      <c r="I46" s="1051"/>
    </row>
    <row r="47" spans="1:12" ht="12" customHeight="1" x14ac:dyDescent="0.2">
      <c r="A47" s="459"/>
      <c r="B47" s="1648" t="s">
        <v>480</v>
      </c>
      <c r="C47" s="1638"/>
      <c r="D47" s="1638"/>
      <c r="E47" s="1638"/>
      <c r="F47" s="1638"/>
      <c r="G47" s="1638"/>
      <c r="H47" s="1638"/>
      <c r="I47" s="1638"/>
    </row>
    <row r="48" spans="1:12" ht="12" customHeight="1" x14ac:dyDescent="0.2">
      <c r="A48" s="459"/>
      <c r="B48" s="1468"/>
    </row>
    <row r="49" spans="1:1" ht="12" customHeight="1" x14ac:dyDescent="0.15">
      <c r="A49" s="459"/>
    </row>
    <row r="50" spans="1:1" ht="12" customHeight="1" x14ac:dyDescent="0.15">
      <c r="A50" s="459"/>
    </row>
    <row r="51" spans="1:1" ht="12" customHeight="1" x14ac:dyDescent="0.15">
      <c r="A51" s="459"/>
    </row>
    <row r="52" spans="1:1" ht="12" customHeight="1" x14ac:dyDescent="0.15">
      <c r="A52" s="459"/>
    </row>
    <row r="53" spans="1:1" ht="12" customHeight="1" x14ac:dyDescent="0.15">
      <c r="A53" s="459"/>
    </row>
    <row r="54" spans="1:1" ht="12" customHeight="1" x14ac:dyDescent="0.15">
      <c r="A54" s="459"/>
    </row>
    <row r="55" spans="1:1" ht="12" customHeight="1" x14ac:dyDescent="0.15">
      <c r="A55" s="459"/>
    </row>
    <row r="56" spans="1:1" ht="12" customHeight="1" x14ac:dyDescent="0.15">
      <c r="A56" s="459"/>
    </row>
    <row r="57" spans="1:1" ht="12" customHeight="1" x14ac:dyDescent="0.15">
      <c r="A57" s="459"/>
    </row>
    <row r="58" spans="1:1" ht="12" customHeight="1" x14ac:dyDescent="0.15">
      <c r="A58" s="459"/>
    </row>
    <row r="59" spans="1:1" ht="12" customHeight="1" x14ac:dyDescent="0.15">
      <c r="A59" s="459"/>
    </row>
    <row r="60" spans="1:1" ht="12" customHeight="1" x14ac:dyDescent="0.15">
      <c r="A60" s="459"/>
    </row>
    <row r="61" spans="1:1" ht="12" customHeight="1" x14ac:dyDescent="0.15">
      <c r="A61" s="459"/>
    </row>
    <row r="62" spans="1:1" ht="12" customHeight="1" x14ac:dyDescent="0.15">
      <c r="A62" s="459"/>
    </row>
    <row r="63" spans="1:1" ht="12" customHeight="1" x14ac:dyDescent="0.15">
      <c r="A63" s="459"/>
    </row>
    <row r="64" spans="1:1" ht="12" customHeight="1" x14ac:dyDescent="0.15">
      <c r="A64" s="459"/>
    </row>
    <row r="65" spans="1:1" ht="12" customHeight="1" x14ac:dyDescent="0.15">
      <c r="A65" s="459"/>
    </row>
    <row r="66" spans="1:1" ht="12" customHeight="1" x14ac:dyDescent="0.15">
      <c r="A66" s="459"/>
    </row>
    <row r="67" spans="1:1" ht="12" customHeight="1" x14ac:dyDescent="0.15">
      <c r="A67" s="459"/>
    </row>
    <row r="68" spans="1:1" ht="12" customHeight="1" x14ac:dyDescent="0.15">
      <c r="A68" s="459"/>
    </row>
    <row r="69" spans="1:1" ht="12" customHeight="1" x14ac:dyDescent="0.15">
      <c r="A69" s="459"/>
    </row>
    <row r="70" spans="1:1" ht="12" customHeight="1" x14ac:dyDescent="0.15">
      <c r="A70" s="459"/>
    </row>
    <row r="71" spans="1:1" ht="12" customHeight="1" x14ac:dyDescent="0.15">
      <c r="A71" s="459"/>
    </row>
    <row r="72" spans="1:1" ht="12" customHeight="1" x14ac:dyDescent="0.15">
      <c r="A72" s="459"/>
    </row>
    <row r="73" spans="1:1" ht="12" customHeight="1" x14ac:dyDescent="0.15">
      <c r="A73" s="459"/>
    </row>
    <row r="74" spans="1:1" ht="12" customHeight="1" x14ac:dyDescent="0.15">
      <c r="A74" s="459"/>
    </row>
    <row r="75" spans="1:1" ht="12" customHeight="1" x14ac:dyDescent="0.15">
      <c r="A75" s="459"/>
    </row>
    <row r="76" spans="1:1" ht="12" customHeight="1" x14ac:dyDescent="0.15">
      <c r="A76" s="459"/>
    </row>
    <row r="77" spans="1:1" ht="12" customHeight="1" x14ac:dyDescent="0.15">
      <c r="A77" s="459"/>
    </row>
    <row r="78" spans="1:1" ht="12" customHeight="1" x14ac:dyDescent="0.15">
      <c r="A78" s="459"/>
    </row>
    <row r="79" spans="1:1" ht="12" customHeight="1" x14ac:dyDescent="0.15">
      <c r="A79" s="459"/>
    </row>
    <row r="80" spans="1:1" ht="12" customHeight="1" x14ac:dyDescent="0.15">
      <c r="A80" s="459"/>
    </row>
    <row r="81" spans="1:1" ht="12" customHeight="1" x14ac:dyDescent="0.15">
      <c r="A81" s="459"/>
    </row>
    <row r="82" spans="1:1" ht="12" customHeight="1" x14ac:dyDescent="0.15">
      <c r="A82" s="459"/>
    </row>
    <row r="83" spans="1:1" ht="12" customHeight="1" x14ac:dyDescent="0.15">
      <c r="A83" s="459"/>
    </row>
    <row r="84" spans="1:1" ht="12" customHeight="1" x14ac:dyDescent="0.15">
      <c r="A84" s="459"/>
    </row>
    <row r="85" spans="1:1" ht="12" customHeight="1" x14ac:dyDescent="0.15">
      <c r="A85" s="459"/>
    </row>
    <row r="86" spans="1:1" ht="12" customHeight="1" x14ac:dyDescent="0.15">
      <c r="A86" s="459"/>
    </row>
    <row r="87" spans="1:1" ht="12" customHeight="1" x14ac:dyDescent="0.15">
      <c r="A87" s="459"/>
    </row>
    <row r="88" spans="1:1" ht="12" customHeight="1" x14ac:dyDescent="0.15">
      <c r="A88" s="459"/>
    </row>
    <row r="89" spans="1:1" ht="12" customHeight="1" x14ac:dyDescent="0.15">
      <c r="A89" s="459"/>
    </row>
    <row r="90" spans="1:1" ht="12" customHeight="1" x14ac:dyDescent="0.15">
      <c r="A90" s="459"/>
    </row>
    <row r="91" spans="1:1" ht="12" customHeight="1" x14ac:dyDescent="0.15">
      <c r="A91" s="459"/>
    </row>
    <row r="92" spans="1:1" ht="12" customHeight="1" x14ac:dyDescent="0.15">
      <c r="A92" s="459"/>
    </row>
    <row r="93" spans="1:1" ht="12" customHeight="1" x14ac:dyDescent="0.15">
      <c r="A93" s="459"/>
    </row>
    <row r="94" spans="1:1" ht="12" customHeight="1" x14ac:dyDescent="0.15">
      <c r="A94" s="459"/>
    </row>
    <row r="95" spans="1:1" ht="12" customHeight="1" x14ac:dyDescent="0.15">
      <c r="A95" s="459"/>
    </row>
    <row r="96" spans="1:1" ht="12" customHeight="1" x14ac:dyDescent="0.15">
      <c r="A96" s="459"/>
    </row>
    <row r="97" spans="1:1" ht="12" customHeight="1" x14ac:dyDescent="0.15">
      <c r="A97" s="459"/>
    </row>
    <row r="98" spans="1:1" ht="12" customHeight="1" x14ac:dyDescent="0.15">
      <c r="A98" s="459"/>
    </row>
    <row r="99" spans="1:1" ht="12" customHeight="1" x14ac:dyDescent="0.15">
      <c r="A99" s="459"/>
    </row>
    <row r="100" spans="1:1" ht="12" customHeight="1" x14ac:dyDescent="0.15">
      <c r="A100" s="459"/>
    </row>
    <row r="101" spans="1:1" ht="12" customHeight="1" x14ac:dyDescent="0.15">
      <c r="A101" s="459"/>
    </row>
    <row r="102" spans="1:1" ht="12" customHeight="1" x14ac:dyDescent="0.15">
      <c r="A102" s="459"/>
    </row>
    <row r="103" spans="1:1" ht="12" customHeight="1" x14ac:dyDescent="0.15">
      <c r="A103" s="459"/>
    </row>
    <row r="104" spans="1:1" ht="12" customHeight="1" x14ac:dyDescent="0.15">
      <c r="A104" s="459"/>
    </row>
    <row r="105" spans="1:1" ht="12" customHeight="1" x14ac:dyDescent="0.15">
      <c r="A105" s="459"/>
    </row>
    <row r="106" spans="1:1" ht="12" customHeight="1" x14ac:dyDescent="0.15">
      <c r="A106" s="459"/>
    </row>
    <row r="107" spans="1:1" ht="12" customHeight="1" x14ac:dyDescent="0.15">
      <c r="A107" s="459"/>
    </row>
    <row r="108" spans="1:1" ht="12" customHeight="1" x14ac:dyDescent="0.15">
      <c r="A108" s="459"/>
    </row>
    <row r="109" spans="1:1" ht="12" customHeight="1" x14ac:dyDescent="0.15">
      <c r="A109" s="459"/>
    </row>
    <row r="110" spans="1:1" ht="12" customHeight="1" x14ac:dyDescent="0.15">
      <c r="A110" s="459"/>
    </row>
    <row r="111" spans="1:1" ht="12" customHeight="1" x14ac:dyDescent="0.15">
      <c r="A111" s="459"/>
    </row>
    <row r="112" spans="1:1" ht="12" customHeight="1" x14ac:dyDescent="0.15">
      <c r="A112" s="459"/>
    </row>
    <row r="113" spans="1:1" ht="12" customHeight="1" x14ac:dyDescent="0.15">
      <c r="A113" s="459"/>
    </row>
    <row r="114" spans="1:1" ht="12" customHeight="1" x14ac:dyDescent="0.15">
      <c r="A114" s="459"/>
    </row>
    <row r="115" spans="1:1" ht="12" customHeight="1" x14ac:dyDescent="0.15">
      <c r="A115" s="459"/>
    </row>
    <row r="116" spans="1:1" ht="12" customHeight="1" x14ac:dyDescent="0.15">
      <c r="A116" s="459"/>
    </row>
    <row r="117" spans="1:1" ht="12" customHeight="1" x14ac:dyDescent="0.15">
      <c r="A117" s="459"/>
    </row>
    <row r="118" spans="1:1" ht="12" customHeight="1" x14ac:dyDescent="0.15">
      <c r="A118" s="459"/>
    </row>
    <row r="119" spans="1:1" ht="12" customHeight="1" x14ac:dyDescent="0.15">
      <c r="A119" s="459"/>
    </row>
    <row r="120" spans="1:1" ht="12" customHeight="1" x14ac:dyDescent="0.15">
      <c r="A120" s="459"/>
    </row>
    <row r="121" spans="1:1" ht="12" customHeight="1" x14ac:dyDescent="0.15">
      <c r="A121" s="459"/>
    </row>
    <row r="122" spans="1:1" ht="12" customHeight="1" x14ac:dyDescent="0.15">
      <c r="A122" s="459"/>
    </row>
    <row r="123" spans="1:1" ht="12" customHeight="1" x14ac:dyDescent="0.15">
      <c r="A123" s="459"/>
    </row>
    <row r="124" spans="1:1" ht="12" customHeight="1" x14ac:dyDescent="0.15">
      <c r="A124" s="459"/>
    </row>
    <row r="125" spans="1:1" ht="12" customHeight="1" x14ac:dyDescent="0.15">
      <c r="A125" s="459"/>
    </row>
    <row r="126" spans="1:1" ht="12" customHeight="1" x14ac:dyDescent="0.15">
      <c r="A126" s="459"/>
    </row>
    <row r="127" spans="1:1" ht="12" customHeight="1" x14ac:dyDescent="0.15">
      <c r="A127" s="459"/>
    </row>
    <row r="128" spans="1:1" ht="12" customHeight="1" x14ac:dyDescent="0.15">
      <c r="A128" s="459"/>
    </row>
    <row r="129" spans="1:1" ht="12" customHeight="1" x14ac:dyDescent="0.15">
      <c r="A129" s="459"/>
    </row>
    <row r="130" spans="1:1" ht="12" customHeight="1" x14ac:dyDescent="0.15">
      <c r="A130" s="459"/>
    </row>
    <row r="131" spans="1:1" ht="12" customHeight="1" x14ac:dyDescent="0.15">
      <c r="A131" s="459"/>
    </row>
    <row r="132" spans="1:1" ht="12" customHeight="1" x14ac:dyDescent="0.15">
      <c r="A132" s="459"/>
    </row>
    <row r="133" spans="1:1" ht="12" customHeight="1" x14ac:dyDescent="0.15">
      <c r="A133" s="459"/>
    </row>
    <row r="134" spans="1:1" ht="12" customHeight="1" x14ac:dyDescent="0.15">
      <c r="A134" s="459"/>
    </row>
    <row r="135" spans="1:1" ht="12" customHeight="1" x14ac:dyDescent="0.15">
      <c r="A135" s="459"/>
    </row>
    <row r="136" spans="1:1" ht="12" customHeight="1" x14ac:dyDescent="0.15">
      <c r="A136" s="459"/>
    </row>
    <row r="137" spans="1:1" ht="12" customHeight="1" x14ac:dyDescent="0.15">
      <c r="A137" s="459"/>
    </row>
    <row r="138" spans="1:1" ht="12" customHeight="1" x14ac:dyDescent="0.15">
      <c r="A138" s="459"/>
    </row>
    <row r="139" spans="1:1" ht="12" customHeight="1" x14ac:dyDescent="0.15">
      <c r="A139" s="459"/>
    </row>
    <row r="140" spans="1:1" ht="12" customHeight="1" x14ac:dyDescent="0.15">
      <c r="A140" s="459"/>
    </row>
    <row r="141" spans="1:1" ht="12" customHeight="1" x14ac:dyDescent="0.15">
      <c r="A141" s="459"/>
    </row>
    <row r="142" spans="1:1" ht="12" customHeight="1" x14ac:dyDescent="0.15">
      <c r="A142" s="459"/>
    </row>
    <row r="143" spans="1:1" ht="12" customHeight="1" x14ac:dyDescent="0.15">
      <c r="A143" s="459"/>
    </row>
    <row r="144" spans="1:1" ht="12" customHeight="1" x14ac:dyDescent="0.15">
      <c r="A144" s="459"/>
    </row>
    <row r="145" spans="1:1" ht="12" customHeight="1" x14ac:dyDescent="0.15">
      <c r="A145" s="459"/>
    </row>
    <row r="146" spans="1:1" ht="12" customHeight="1" x14ac:dyDescent="0.15">
      <c r="A146" s="459"/>
    </row>
    <row r="147" spans="1:1" ht="12" customHeight="1" x14ac:dyDescent="0.15">
      <c r="A147" s="459"/>
    </row>
    <row r="148" spans="1:1" ht="12" customHeight="1" x14ac:dyDescent="0.15">
      <c r="A148" s="459"/>
    </row>
    <row r="149" spans="1:1" ht="12" customHeight="1" x14ac:dyDescent="0.15">
      <c r="A149" s="459"/>
    </row>
    <row r="150" spans="1:1" ht="12" customHeight="1" x14ac:dyDescent="0.15">
      <c r="A150" s="459"/>
    </row>
    <row r="151" spans="1:1" ht="12" customHeight="1" x14ac:dyDescent="0.15">
      <c r="A151" s="459"/>
    </row>
    <row r="152" spans="1:1" ht="12" customHeight="1" x14ac:dyDescent="0.15">
      <c r="A152" s="459"/>
    </row>
    <row r="153" spans="1:1" ht="12" customHeight="1" x14ac:dyDescent="0.15">
      <c r="A153" s="459"/>
    </row>
    <row r="154" spans="1:1" ht="12" customHeight="1" x14ac:dyDescent="0.15">
      <c r="A154" s="459"/>
    </row>
    <row r="155" spans="1:1" ht="12" customHeight="1" x14ac:dyDescent="0.15">
      <c r="A155" s="459"/>
    </row>
    <row r="156" spans="1:1" ht="12" customHeight="1" x14ac:dyDescent="0.15">
      <c r="A156" s="459"/>
    </row>
    <row r="157" spans="1:1" ht="12" customHeight="1" x14ac:dyDescent="0.15">
      <c r="A157" s="459"/>
    </row>
    <row r="158" spans="1:1" ht="12" customHeight="1" x14ac:dyDescent="0.15">
      <c r="A158" s="459"/>
    </row>
    <row r="159" spans="1:1" ht="12" customHeight="1" x14ac:dyDescent="0.15">
      <c r="A159" s="459"/>
    </row>
    <row r="160" spans="1:1" ht="12" customHeight="1" x14ac:dyDescent="0.15">
      <c r="A160" s="459"/>
    </row>
    <row r="161" spans="1:1" ht="12" customHeight="1" x14ac:dyDescent="0.15">
      <c r="A161" s="459"/>
    </row>
    <row r="162" spans="1:1" ht="12" customHeight="1" x14ac:dyDescent="0.15">
      <c r="A162" s="459"/>
    </row>
    <row r="163" spans="1:1" ht="12" customHeight="1" x14ac:dyDescent="0.15">
      <c r="A163" s="459"/>
    </row>
    <row r="164" spans="1:1" ht="12" customHeight="1" x14ac:dyDescent="0.15">
      <c r="A164" s="459"/>
    </row>
    <row r="165" spans="1:1" ht="12" customHeight="1" x14ac:dyDescent="0.15">
      <c r="A165" s="459"/>
    </row>
    <row r="166" spans="1:1" ht="12" customHeight="1" x14ac:dyDescent="0.15">
      <c r="A166" s="459"/>
    </row>
    <row r="167" spans="1:1" ht="12" customHeight="1" x14ac:dyDescent="0.15">
      <c r="A167" s="459"/>
    </row>
    <row r="168" spans="1:1" ht="12" customHeight="1" x14ac:dyDescent="0.15">
      <c r="A168" s="459"/>
    </row>
    <row r="169" spans="1:1" ht="12" customHeight="1" x14ac:dyDescent="0.15">
      <c r="A169" s="459"/>
    </row>
    <row r="170" spans="1:1" ht="12" customHeight="1" x14ac:dyDescent="0.15">
      <c r="A170" s="459"/>
    </row>
    <row r="171" spans="1:1" ht="12" customHeight="1" x14ac:dyDescent="0.15">
      <c r="A171" s="459"/>
    </row>
    <row r="172" spans="1:1" ht="12" customHeight="1" x14ac:dyDescent="0.15">
      <c r="A172" s="459"/>
    </row>
    <row r="173" spans="1:1" ht="12" customHeight="1" x14ac:dyDescent="0.15">
      <c r="A173" s="459"/>
    </row>
    <row r="174" spans="1:1" ht="12" customHeight="1" x14ac:dyDescent="0.15">
      <c r="A174" s="459"/>
    </row>
    <row r="175" spans="1:1" ht="12" customHeight="1" x14ac:dyDescent="0.15">
      <c r="A175" s="459"/>
    </row>
    <row r="176" spans="1:1" ht="12" customHeight="1" x14ac:dyDescent="0.15">
      <c r="A176" s="459"/>
    </row>
    <row r="177" spans="1:1" ht="12" customHeight="1" x14ac:dyDescent="0.15">
      <c r="A177" s="459"/>
    </row>
    <row r="178" spans="1:1" ht="12" customHeight="1" x14ac:dyDescent="0.15">
      <c r="A178" s="459"/>
    </row>
    <row r="179" spans="1:1" ht="12" customHeight="1" x14ac:dyDescent="0.15">
      <c r="A179" s="459"/>
    </row>
    <row r="180" spans="1:1" ht="12" customHeight="1" x14ac:dyDescent="0.15">
      <c r="A180" s="459"/>
    </row>
    <row r="181" spans="1:1" ht="12" customHeight="1" x14ac:dyDescent="0.15">
      <c r="A181" s="459"/>
    </row>
    <row r="182" spans="1:1" ht="12" customHeight="1" x14ac:dyDescent="0.15">
      <c r="A182" s="459"/>
    </row>
    <row r="183" spans="1:1" ht="12" customHeight="1" x14ac:dyDescent="0.15">
      <c r="A183" s="459"/>
    </row>
    <row r="184" spans="1:1" ht="12" customHeight="1" x14ac:dyDescent="0.15">
      <c r="A184" s="459"/>
    </row>
    <row r="185" spans="1:1" ht="12" customHeight="1" x14ac:dyDescent="0.15">
      <c r="A185" s="459"/>
    </row>
    <row r="186" spans="1:1" ht="12" customHeight="1" x14ac:dyDescent="0.15">
      <c r="A186" s="459"/>
    </row>
    <row r="187" spans="1:1" ht="12" customHeight="1" x14ac:dyDescent="0.15">
      <c r="A187" s="459"/>
    </row>
    <row r="188" spans="1:1" ht="12" customHeight="1" x14ac:dyDescent="0.15">
      <c r="A188" s="459"/>
    </row>
    <row r="189" spans="1:1" ht="12" customHeight="1" x14ac:dyDescent="0.15">
      <c r="A189" s="459"/>
    </row>
    <row r="190" spans="1:1" ht="12" customHeight="1" x14ac:dyDescent="0.15">
      <c r="A190" s="459"/>
    </row>
    <row r="191" spans="1:1" ht="12" customHeight="1" x14ac:dyDescent="0.15">
      <c r="A191" s="459"/>
    </row>
    <row r="192" spans="1:1" ht="12" customHeight="1" x14ac:dyDescent="0.15">
      <c r="A192" s="459"/>
    </row>
    <row r="193" spans="1:1" ht="12" customHeight="1" x14ac:dyDescent="0.15">
      <c r="A193" s="459"/>
    </row>
    <row r="194" spans="1:1" ht="12" customHeight="1" x14ac:dyDescent="0.15">
      <c r="A194" s="459"/>
    </row>
    <row r="195" spans="1:1" ht="12" customHeight="1" x14ac:dyDescent="0.15">
      <c r="A195" s="459"/>
    </row>
    <row r="196" spans="1:1" ht="12" customHeight="1" x14ac:dyDescent="0.15">
      <c r="A196" s="459"/>
    </row>
    <row r="197" spans="1:1" ht="12" customHeight="1" x14ac:dyDescent="0.15">
      <c r="A197" s="459"/>
    </row>
    <row r="198" spans="1:1" ht="12" customHeight="1" x14ac:dyDescent="0.15">
      <c r="A198" s="459"/>
    </row>
    <row r="199" spans="1:1" ht="12" customHeight="1" x14ac:dyDescent="0.15">
      <c r="A199" s="459"/>
    </row>
    <row r="200" spans="1:1" ht="12" customHeight="1" x14ac:dyDescent="0.15">
      <c r="A200" s="459"/>
    </row>
    <row r="201" spans="1:1" ht="12" customHeight="1" x14ac:dyDescent="0.15">
      <c r="A201" s="459"/>
    </row>
    <row r="202" spans="1:1" ht="12" customHeight="1" x14ac:dyDescent="0.15">
      <c r="A202" s="459"/>
    </row>
    <row r="203" spans="1:1" ht="12" customHeight="1" x14ac:dyDescent="0.15">
      <c r="A203" s="459"/>
    </row>
    <row r="204" spans="1:1" ht="12" customHeight="1" x14ac:dyDescent="0.15">
      <c r="A204" s="459"/>
    </row>
    <row r="205" spans="1:1" ht="12" customHeight="1" x14ac:dyDescent="0.15">
      <c r="A205" s="459"/>
    </row>
    <row r="206" spans="1:1" ht="12" customHeight="1" x14ac:dyDescent="0.15">
      <c r="A206" s="459"/>
    </row>
    <row r="207" spans="1:1" ht="12" customHeight="1" x14ac:dyDescent="0.15">
      <c r="A207" s="459"/>
    </row>
    <row r="208" spans="1:1" ht="12" customHeight="1" x14ac:dyDescent="0.15">
      <c r="A208" s="459"/>
    </row>
    <row r="209" spans="1:1" ht="12" customHeight="1" x14ac:dyDescent="0.15">
      <c r="A209" s="459"/>
    </row>
    <row r="210" spans="1:1" ht="12" customHeight="1" x14ac:dyDescent="0.15">
      <c r="A210" s="459"/>
    </row>
    <row r="211" spans="1:1" ht="12" customHeight="1" x14ac:dyDescent="0.15">
      <c r="A211" s="459"/>
    </row>
    <row r="212" spans="1:1" ht="12" customHeight="1" x14ac:dyDescent="0.15">
      <c r="A212" s="459"/>
    </row>
    <row r="213" spans="1:1" ht="12" customHeight="1" x14ac:dyDescent="0.15">
      <c r="A213" s="459"/>
    </row>
    <row r="214" spans="1:1" ht="12" customHeight="1" x14ac:dyDescent="0.15">
      <c r="A214" s="459"/>
    </row>
    <row r="215" spans="1:1" ht="12" customHeight="1" x14ac:dyDescent="0.15">
      <c r="A215" s="459"/>
    </row>
    <row r="216" spans="1:1" ht="12" customHeight="1" x14ac:dyDescent="0.15">
      <c r="A216" s="459"/>
    </row>
    <row r="217" spans="1:1" ht="12" customHeight="1" x14ac:dyDescent="0.15">
      <c r="A217" s="459"/>
    </row>
    <row r="218" spans="1:1" ht="12" customHeight="1" x14ac:dyDescent="0.15">
      <c r="A218" s="459"/>
    </row>
    <row r="219" spans="1:1" ht="12" customHeight="1" x14ac:dyDescent="0.15">
      <c r="A219" s="459"/>
    </row>
    <row r="220" spans="1:1" ht="12" customHeight="1" x14ac:dyDescent="0.15">
      <c r="A220" s="459"/>
    </row>
    <row r="221" spans="1:1" ht="12" customHeight="1" x14ac:dyDescent="0.15">
      <c r="A221" s="459"/>
    </row>
    <row r="222" spans="1:1" ht="12" customHeight="1" x14ac:dyDescent="0.15">
      <c r="A222" s="459"/>
    </row>
    <row r="223" spans="1:1" ht="12" customHeight="1" x14ac:dyDescent="0.15">
      <c r="A223" s="459"/>
    </row>
    <row r="224" spans="1:1" ht="12" customHeight="1" x14ac:dyDescent="0.15">
      <c r="A224" s="459"/>
    </row>
    <row r="225" spans="1:1" ht="12" customHeight="1" x14ac:dyDescent="0.15">
      <c r="A225" s="459"/>
    </row>
    <row r="226" spans="1:1" ht="12" customHeight="1" x14ac:dyDescent="0.15">
      <c r="A226" s="459"/>
    </row>
    <row r="227" spans="1:1" ht="12" customHeight="1" x14ac:dyDescent="0.15">
      <c r="A227" s="459"/>
    </row>
    <row r="228" spans="1:1" ht="12" customHeight="1" x14ac:dyDescent="0.15">
      <c r="A228" s="459"/>
    </row>
    <row r="229" spans="1:1" ht="12" customHeight="1" x14ac:dyDescent="0.15">
      <c r="A229" s="459"/>
    </row>
    <row r="230" spans="1:1" ht="12" customHeight="1" x14ac:dyDescent="0.15">
      <c r="A230" s="459"/>
    </row>
    <row r="231" spans="1:1" ht="12" customHeight="1" x14ac:dyDescent="0.15">
      <c r="A231" s="459"/>
    </row>
    <row r="232" spans="1:1" ht="12" customHeight="1" x14ac:dyDescent="0.15">
      <c r="A232" s="459"/>
    </row>
    <row r="233" spans="1:1" ht="12" customHeight="1" x14ac:dyDescent="0.15">
      <c r="A233" s="459"/>
    </row>
    <row r="234" spans="1:1" ht="12" customHeight="1" x14ac:dyDescent="0.15">
      <c r="A234" s="459"/>
    </row>
    <row r="235" spans="1:1" ht="12" customHeight="1" x14ac:dyDescent="0.15">
      <c r="A235" s="459"/>
    </row>
    <row r="236" spans="1:1" ht="12" customHeight="1" x14ac:dyDescent="0.15">
      <c r="A236" s="459"/>
    </row>
    <row r="237" spans="1:1" ht="12" customHeight="1" x14ac:dyDescent="0.15">
      <c r="A237" s="459"/>
    </row>
    <row r="238" spans="1:1" ht="12" customHeight="1" x14ac:dyDescent="0.15">
      <c r="A238" s="459"/>
    </row>
    <row r="239" spans="1:1" ht="12" customHeight="1" x14ac:dyDescent="0.15">
      <c r="A239" s="459"/>
    </row>
    <row r="240" spans="1:1" ht="12" customHeight="1" x14ac:dyDescent="0.15">
      <c r="A240" s="459"/>
    </row>
    <row r="241" spans="1:1" ht="12" customHeight="1" x14ac:dyDescent="0.15">
      <c r="A241" s="459"/>
    </row>
    <row r="242" spans="1:1" ht="12" customHeight="1" x14ac:dyDescent="0.15">
      <c r="A242" s="459"/>
    </row>
    <row r="243" spans="1:1" ht="12" customHeight="1" x14ac:dyDescent="0.15">
      <c r="A243" s="459"/>
    </row>
    <row r="244" spans="1:1" ht="12" customHeight="1" x14ac:dyDescent="0.15">
      <c r="A244" s="459"/>
    </row>
    <row r="245" spans="1:1" ht="12" customHeight="1" x14ac:dyDescent="0.15">
      <c r="A245" s="459"/>
    </row>
    <row r="246" spans="1:1" ht="12" customHeight="1" x14ac:dyDescent="0.15">
      <c r="A246" s="459"/>
    </row>
    <row r="247" spans="1:1" ht="12" customHeight="1" x14ac:dyDescent="0.15">
      <c r="A247" s="459"/>
    </row>
    <row r="248" spans="1:1" ht="12" customHeight="1" x14ac:dyDescent="0.15">
      <c r="A248" s="459"/>
    </row>
    <row r="249" spans="1:1" ht="12" customHeight="1" x14ac:dyDescent="0.15">
      <c r="A249" s="459"/>
    </row>
    <row r="250" spans="1:1" ht="12" customHeight="1" x14ac:dyDescent="0.15">
      <c r="A250" s="459"/>
    </row>
    <row r="251" spans="1:1" ht="12" customHeight="1" x14ac:dyDescent="0.15">
      <c r="A251" s="459"/>
    </row>
    <row r="252" spans="1:1" ht="12" customHeight="1" x14ac:dyDescent="0.15">
      <c r="A252" s="459"/>
    </row>
    <row r="253" spans="1:1" ht="12" customHeight="1" x14ac:dyDescent="0.15">
      <c r="A253" s="459"/>
    </row>
    <row r="254" spans="1:1" ht="12" customHeight="1" x14ac:dyDescent="0.15">
      <c r="A254" s="459"/>
    </row>
    <row r="255" spans="1:1" ht="12" customHeight="1" x14ac:dyDescent="0.15">
      <c r="A255" s="459"/>
    </row>
    <row r="256" spans="1:1" ht="12" customHeight="1" x14ac:dyDescent="0.15">
      <c r="A256" s="459"/>
    </row>
    <row r="257" spans="1:1" ht="12" customHeight="1" x14ac:dyDescent="0.15">
      <c r="A257" s="459"/>
    </row>
    <row r="258" spans="1:1" ht="12" customHeight="1" x14ac:dyDescent="0.15">
      <c r="A258" s="459"/>
    </row>
    <row r="259" spans="1:1" ht="12" customHeight="1" x14ac:dyDescent="0.15">
      <c r="A259" s="459"/>
    </row>
    <row r="260" spans="1:1" ht="12" customHeight="1" x14ac:dyDescent="0.15">
      <c r="A260" s="459"/>
    </row>
    <row r="261" spans="1:1" ht="12" customHeight="1" x14ac:dyDescent="0.15">
      <c r="A261" s="459"/>
    </row>
    <row r="262" spans="1:1" ht="12" customHeight="1" x14ac:dyDescent="0.15">
      <c r="A262" s="459"/>
    </row>
    <row r="263" spans="1:1" ht="12" customHeight="1" x14ac:dyDescent="0.15">
      <c r="A263" s="459"/>
    </row>
    <row r="264" spans="1:1" ht="12" customHeight="1" x14ac:dyDescent="0.15">
      <c r="A264" s="459"/>
    </row>
    <row r="265" spans="1:1" ht="12" customHeight="1" x14ac:dyDescent="0.15">
      <c r="A265" s="459"/>
    </row>
    <row r="266" spans="1:1" ht="12" customHeight="1" x14ac:dyDescent="0.15">
      <c r="A266" s="459"/>
    </row>
    <row r="267" spans="1:1" ht="12" customHeight="1" x14ac:dyDescent="0.15">
      <c r="A267" s="459"/>
    </row>
    <row r="268" spans="1:1" ht="12" customHeight="1" x14ac:dyDescent="0.15">
      <c r="A268" s="459"/>
    </row>
    <row r="269" spans="1:1" ht="12" customHeight="1" x14ac:dyDescent="0.15">
      <c r="A269" s="459"/>
    </row>
    <row r="270" spans="1:1" ht="12" customHeight="1" x14ac:dyDescent="0.15">
      <c r="A270" s="459"/>
    </row>
    <row r="271" spans="1:1" ht="12" customHeight="1" x14ac:dyDescent="0.15">
      <c r="A271" s="459"/>
    </row>
    <row r="272" spans="1:1" ht="12" customHeight="1" x14ac:dyDescent="0.15">
      <c r="A272" s="459"/>
    </row>
    <row r="273" spans="1:1" ht="12" customHeight="1" x14ac:dyDescent="0.15">
      <c r="A273" s="459"/>
    </row>
    <row r="274" spans="1:1" ht="12" customHeight="1" x14ac:dyDescent="0.15">
      <c r="A274" s="459"/>
    </row>
    <row r="275" spans="1:1" ht="12" customHeight="1" x14ac:dyDescent="0.15">
      <c r="A275" s="459"/>
    </row>
    <row r="276" spans="1:1" ht="12" customHeight="1" x14ac:dyDescent="0.15">
      <c r="A276" s="459"/>
    </row>
    <row r="277" spans="1:1" ht="12" customHeight="1" x14ac:dyDescent="0.15">
      <c r="A277" s="459"/>
    </row>
    <row r="278" spans="1:1" ht="12" customHeight="1" x14ac:dyDescent="0.15">
      <c r="A278" s="459"/>
    </row>
    <row r="279" spans="1:1" ht="12" customHeight="1" x14ac:dyDescent="0.15">
      <c r="A279" s="459"/>
    </row>
    <row r="280" spans="1:1" ht="12" customHeight="1" x14ac:dyDescent="0.15">
      <c r="A280" s="459"/>
    </row>
    <row r="281" spans="1:1" ht="12" customHeight="1" x14ac:dyDescent="0.15">
      <c r="A281" s="459"/>
    </row>
    <row r="282" spans="1:1" ht="12" customHeight="1" x14ac:dyDescent="0.15">
      <c r="A282" s="459"/>
    </row>
    <row r="283" spans="1:1" ht="12" customHeight="1" x14ac:dyDescent="0.15">
      <c r="A283" s="459"/>
    </row>
    <row r="284" spans="1:1" ht="12" customHeight="1" x14ac:dyDescent="0.15">
      <c r="A284" s="459"/>
    </row>
    <row r="285" spans="1:1" ht="12" customHeight="1" x14ac:dyDescent="0.15">
      <c r="A285" s="459"/>
    </row>
    <row r="286" spans="1:1" ht="12" customHeight="1" x14ac:dyDescent="0.15">
      <c r="A286" s="459"/>
    </row>
    <row r="287" spans="1:1" ht="12" customHeight="1" x14ac:dyDescent="0.15">
      <c r="A287" s="459"/>
    </row>
    <row r="288" spans="1:1" ht="12" customHeight="1" x14ac:dyDescent="0.15">
      <c r="A288" s="459"/>
    </row>
    <row r="289" spans="1:1" ht="12" customHeight="1" x14ac:dyDescent="0.15">
      <c r="A289" s="459"/>
    </row>
    <row r="290" spans="1:1" ht="12" customHeight="1" x14ac:dyDescent="0.15">
      <c r="A290" s="459"/>
    </row>
    <row r="291" spans="1:1" ht="12" customHeight="1" x14ac:dyDescent="0.15">
      <c r="A291" s="459"/>
    </row>
    <row r="292" spans="1:1" ht="12" customHeight="1" x14ac:dyDescent="0.15">
      <c r="A292" s="459"/>
    </row>
    <row r="293" spans="1:1" ht="12" customHeight="1" x14ac:dyDescent="0.15">
      <c r="A293" s="459"/>
    </row>
    <row r="294" spans="1:1" ht="12" customHeight="1" x14ac:dyDescent="0.15">
      <c r="A294" s="459"/>
    </row>
    <row r="295" spans="1:1" ht="12" customHeight="1" x14ac:dyDescent="0.15">
      <c r="A295" s="459"/>
    </row>
    <row r="296" spans="1:1" ht="12" customHeight="1" x14ac:dyDescent="0.15">
      <c r="A296" s="459"/>
    </row>
    <row r="297" spans="1:1" ht="12" customHeight="1" x14ac:dyDescent="0.15">
      <c r="A297" s="459"/>
    </row>
    <row r="298" spans="1:1" ht="12" customHeight="1" x14ac:dyDescent="0.15">
      <c r="A298" s="459"/>
    </row>
    <row r="299" spans="1:1" ht="12" customHeight="1" x14ac:dyDescent="0.15">
      <c r="A299" s="459"/>
    </row>
    <row r="300" spans="1:1" ht="12" customHeight="1" x14ac:dyDescent="0.15">
      <c r="A300" s="459"/>
    </row>
    <row r="301" spans="1:1" ht="12" customHeight="1" x14ac:dyDescent="0.15">
      <c r="A301" s="459"/>
    </row>
    <row r="302" spans="1:1" ht="12" customHeight="1" x14ac:dyDescent="0.15">
      <c r="A302" s="459"/>
    </row>
    <row r="303" spans="1:1" ht="12" customHeight="1" x14ac:dyDescent="0.15">
      <c r="A303" s="459"/>
    </row>
    <row r="304" spans="1:1" ht="12" customHeight="1" x14ac:dyDescent="0.15">
      <c r="A304" s="459"/>
    </row>
    <row r="305" spans="1:1" ht="12" customHeight="1" x14ac:dyDescent="0.15">
      <c r="A305" s="459"/>
    </row>
    <row r="306" spans="1:1" ht="12" customHeight="1" x14ac:dyDescent="0.15">
      <c r="A306" s="459"/>
    </row>
    <row r="307" spans="1:1" ht="12" customHeight="1" x14ac:dyDescent="0.15">
      <c r="A307" s="459"/>
    </row>
    <row r="308" spans="1:1" ht="12" customHeight="1" x14ac:dyDescent="0.15">
      <c r="A308" s="459"/>
    </row>
    <row r="309" spans="1:1" ht="12" customHeight="1" x14ac:dyDescent="0.15">
      <c r="A309" s="459"/>
    </row>
    <row r="310" spans="1:1" ht="12" customHeight="1" x14ac:dyDescent="0.15">
      <c r="A310" s="459"/>
    </row>
    <row r="311" spans="1:1" ht="12" customHeight="1" x14ac:dyDescent="0.15">
      <c r="A311" s="459"/>
    </row>
    <row r="312" spans="1:1" ht="12" customHeight="1" x14ac:dyDescent="0.15">
      <c r="A312" s="459"/>
    </row>
    <row r="313" spans="1:1" ht="12" customHeight="1" x14ac:dyDescent="0.15">
      <c r="A313" s="459"/>
    </row>
    <row r="314" spans="1:1" ht="12" customHeight="1" x14ac:dyDescent="0.15">
      <c r="A314" s="459"/>
    </row>
    <row r="315" spans="1:1" ht="12" customHeight="1" x14ac:dyDescent="0.15">
      <c r="A315" s="459"/>
    </row>
    <row r="316" spans="1:1" ht="12" customHeight="1" x14ac:dyDescent="0.15">
      <c r="A316" s="459"/>
    </row>
    <row r="317" spans="1:1" ht="12" customHeight="1" x14ac:dyDescent="0.15">
      <c r="A317" s="459"/>
    </row>
    <row r="318" spans="1:1" ht="12" customHeight="1" x14ac:dyDescent="0.15">
      <c r="A318" s="459"/>
    </row>
    <row r="319" spans="1:1" ht="12" customHeight="1" x14ac:dyDescent="0.15">
      <c r="A319" s="459"/>
    </row>
    <row r="320" spans="1:1" ht="12" customHeight="1" x14ac:dyDescent="0.15">
      <c r="A320" s="459"/>
    </row>
    <row r="321" spans="1:1" ht="12" customHeight="1" x14ac:dyDescent="0.15">
      <c r="A321" s="459"/>
    </row>
    <row r="322" spans="1:1" ht="12" customHeight="1" x14ac:dyDescent="0.15">
      <c r="A322" s="459"/>
    </row>
    <row r="323" spans="1:1" ht="12" customHeight="1" x14ac:dyDescent="0.15">
      <c r="A323" s="459"/>
    </row>
    <row r="324" spans="1:1" ht="12" customHeight="1" x14ac:dyDescent="0.15">
      <c r="A324" s="459"/>
    </row>
    <row r="325" spans="1:1" ht="12" customHeight="1" x14ac:dyDescent="0.15">
      <c r="A325" s="459"/>
    </row>
    <row r="326" spans="1:1" ht="12" customHeight="1" x14ac:dyDescent="0.15">
      <c r="A326" s="459"/>
    </row>
    <row r="327" spans="1:1" ht="12" customHeight="1" x14ac:dyDescent="0.15">
      <c r="A327" s="459"/>
    </row>
    <row r="328" spans="1:1" ht="12" customHeight="1" x14ac:dyDescent="0.15">
      <c r="A328" s="459"/>
    </row>
    <row r="329" spans="1:1" ht="12" customHeight="1" x14ac:dyDescent="0.15">
      <c r="A329" s="459"/>
    </row>
    <row r="330" spans="1:1" ht="12" customHeight="1" x14ac:dyDescent="0.15">
      <c r="A330" s="459"/>
    </row>
    <row r="331" spans="1:1" ht="12" customHeight="1" x14ac:dyDescent="0.15">
      <c r="A331" s="459"/>
    </row>
    <row r="332" spans="1:1" ht="12" customHeight="1" x14ac:dyDescent="0.15">
      <c r="A332" s="459"/>
    </row>
    <row r="333" spans="1:1" ht="12" customHeight="1" x14ac:dyDescent="0.15">
      <c r="A333" s="459"/>
    </row>
    <row r="334" spans="1:1" ht="12" customHeight="1" x14ac:dyDescent="0.15">
      <c r="A334" s="459"/>
    </row>
    <row r="335" spans="1:1" ht="12" customHeight="1" x14ac:dyDescent="0.15">
      <c r="A335" s="459"/>
    </row>
    <row r="336" spans="1:1" ht="12" customHeight="1" x14ac:dyDescent="0.15">
      <c r="A336" s="459"/>
    </row>
    <row r="337" spans="1:1" ht="12" customHeight="1" x14ac:dyDescent="0.15">
      <c r="A337" s="459"/>
    </row>
    <row r="338" spans="1:1" ht="12" customHeight="1" x14ac:dyDescent="0.15">
      <c r="A338" s="459"/>
    </row>
    <row r="339" spans="1:1" ht="12" customHeight="1" x14ac:dyDescent="0.15">
      <c r="A339" s="459"/>
    </row>
    <row r="340" spans="1:1" ht="12" customHeight="1" x14ac:dyDescent="0.15">
      <c r="A340" s="459"/>
    </row>
    <row r="341" spans="1:1" ht="12" customHeight="1" x14ac:dyDescent="0.15">
      <c r="A341" s="459"/>
    </row>
    <row r="342" spans="1:1" ht="12" customHeight="1" x14ac:dyDescent="0.15">
      <c r="A342" s="459"/>
    </row>
    <row r="343" spans="1:1" ht="12" customHeight="1" x14ac:dyDescent="0.15">
      <c r="A343" s="459"/>
    </row>
    <row r="344" spans="1:1" ht="12" customHeight="1" x14ac:dyDescent="0.15">
      <c r="A344" s="459"/>
    </row>
    <row r="345" spans="1:1" ht="12" customHeight="1" x14ac:dyDescent="0.15">
      <c r="A345" s="459"/>
    </row>
    <row r="346" spans="1:1" ht="12" customHeight="1" x14ac:dyDescent="0.15">
      <c r="A346" s="459"/>
    </row>
    <row r="347" spans="1:1" ht="12" customHeight="1" x14ac:dyDescent="0.15">
      <c r="A347" s="459"/>
    </row>
    <row r="348" spans="1:1" ht="12" customHeight="1" x14ac:dyDescent="0.15">
      <c r="A348" s="459"/>
    </row>
    <row r="349" spans="1:1" ht="12" customHeight="1" x14ac:dyDescent="0.15">
      <c r="A349" s="459"/>
    </row>
    <row r="350" spans="1:1" ht="12" customHeight="1" x14ac:dyDescent="0.15">
      <c r="A350" s="459"/>
    </row>
    <row r="351" spans="1:1" ht="12" customHeight="1" x14ac:dyDescent="0.15">
      <c r="A351" s="459"/>
    </row>
    <row r="352" spans="1:1" ht="12" customHeight="1" x14ac:dyDescent="0.15">
      <c r="A352" s="459"/>
    </row>
    <row r="353" spans="1:1" ht="12" customHeight="1" x14ac:dyDescent="0.15">
      <c r="A353" s="459"/>
    </row>
    <row r="354" spans="1:1" ht="12" customHeight="1" x14ac:dyDescent="0.15">
      <c r="A354" s="459"/>
    </row>
    <row r="355" spans="1:1" ht="12" customHeight="1" x14ac:dyDescent="0.15">
      <c r="A355" s="459"/>
    </row>
    <row r="356" spans="1:1" ht="12" customHeight="1" x14ac:dyDescent="0.15">
      <c r="A356" s="459"/>
    </row>
    <row r="357" spans="1:1" ht="12" customHeight="1" x14ac:dyDescent="0.15">
      <c r="A357" s="459"/>
    </row>
    <row r="358" spans="1:1" ht="12" customHeight="1" x14ac:dyDescent="0.15">
      <c r="A358" s="459"/>
    </row>
    <row r="359" spans="1:1" ht="12" customHeight="1" x14ac:dyDescent="0.15">
      <c r="A359" s="459"/>
    </row>
    <row r="360" spans="1:1" ht="12" customHeight="1" x14ac:dyDescent="0.15">
      <c r="A360" s="459"/>
    </row>
    <row r="361" spans="1:1" ht="12" customHeight="1" x14ac:dyDescent="0.15">
      <c r="A361" s="459"/>
    </row>
    <row r="362" spans="1:1" ht="12" customHeight="1" x14ac:dyDescent="0.15">
      <c r="A362" s="459"/>
    </row>
    <row r="363" spans="1:1" ht="12" customHeight="1" x14ac:dyDescent="0.15">
      <c r="A363" s="459"/>
    </row>
    <row r="364" spans="1:1" ht="12" customHeight="1" x14ac:dyDescent="0.15">
      <c r="A364" s="459"/>
    </row>
    <row r="365" spans="1:1" ht="12" customHeight="1" x14ac:dyDescent="0.15">
      <c r="A365" s="459"/>
    </row>
    <row r="366" spans="1:1" ht="12" customHeight="1" x14ac:dyDescent="0.15">
      <c r="A366" s="459"/>
    </row>
    <row r="367" spans="1:1" ht="12" customHeight="1" x14ac:dyDescent="0.15">
      <c r="A367" s="459"/>
    </row>
    <row r="368" spans="1:1" ht="12" customHeight="1" x14ac:dyDescent="0.15">
      <c r="A368" s="459"/>
    </row>
    <row r="369" spans="1:1" ht="12" customHeight="1" x14ac:dyDescent="0.15">
      <c r="A369" s="459"/>
    </row>
    <row r="370" spans="1:1" ht="12" customHeight="1" x14ac:dyDescent="0.15">
      <c r="A370" s="459"/>
    </row>
    <row r="371" spans="1:1" ht="12" customHeight="1" x14ac:dyDescent="0.15">
      <c r="A371" s="459"/>
    </row>
    <row r="372" spans="1:1" ht="12" customHeight="1" x14ac:dyDescent="0.15">
      <c r="A372" s="459"/>
    </row>
    <row r="373" spans="1:1" ht="12" customHeight="1" x14ac:dyDescent="0.15">
      <c r="A373" s="459"/>
    </row>
    <row r="374" spans="1:1" ht="12" customHeight="1" x14ac:dyDescent="0.15">
      <c r="A374" s="459"/>
    </row>
    <row r="375" spans="1:1" ht="12" customHeight="1" x14ac:dyDescent="0.15">
      <c r="A375" s="459"/>
    </row>
    <row r="376" spans="1:1" ht="12" customHeight="1" x14ac:dyDescent="0.15">
      <c r="A376" s="459"/>
    </row>
    <row r="377" spans="1:1" ht="12" customHeight="1" x14ac:dyDescent="0.15">
      <c r="A377" s="459"/>
    </row>
    <row r="378" spans="1:1" ht="12" customHeight="1" x14ac:dyDescent="0.15">
      <c r="A378" s="459"/>
    </row>
    <row r="379" spans="1:1" ht="12" customHeight="1" x14ac:dyDescent="0.15">
      <c r="A379" s="459"/>
    </row>
    <row r="380" spans="1:1" ht="12" customHeight="1" x14ac:dyDescent="0.15">
      <c r="A380" s="459"/>
    </row>
    <row r="381" spans="1:1" ht="12" customHeight="1" x14ac:dyDescent="0.15">
      <c r="A381" s="459"/>
    </row>
    <row r="382" spans="1:1" ht="12" customHeight="1" x14ac:dyDescent="0.15">
      <c r="A382" s="459"/>
    </row>
    <row r="383" spans="1:1" ht="12" customHeight="1" x14ac:dyDescent="0.15">
      <c r="A383" s="459"/>
    </row>
    <row r="384" spans="1:1" ht="12" customHeight="1" x14ac:dyDescent="0.15">
      <c r="A384" s="459"/>
    </row>
    <row r="385" spans="1:1" ht="12" customHeight="1" x14ac:dyDescent="0.15">
      <c r="A385" s="459"/>
    </row>
    <row r="386" spans="1:1" ht="12" customHeight="1" x14ac:dyDescent="0.15">
      <c r="A386" s="459"/>
    </row>
    <row r="387" spans="1:1" ht="12" customHeight="1" x14ac:dyDescent="0.15">
      <c r="A387" s="459"/>
    </row>
    <row r="388" spans="1:1" ht="12" customHeight="1" x14ac:dyDescent="0.15">
      <c r="A388" s="459"/>
    </row>
    <row r="389" spans="1:1" ht="12" customHeight="1" x14ac:dyDescent="0.15">
      <c r="A389" s="459"/>
    </row>
    <row r="390" spans="1:1" ht="12" customHeight="1" x14ac:dyDescent="0.15">
      <c r="A390" s="459"/>
    </row>
    <row r="391" spans="1:1" ht="12" customHeight="1" x14ac:dyDescent="0.15">
      <c r="A391" s="459"/>
    </row>
    <row r="392" spans="1:1" ht="12" customHeight="1" x14ac:dyDescent="0.15">
      <c r="A392" s="459"/>
    </row>
    <row r="393" spans="1:1" ht="12" customHeight="1" x14ac:dyDescent="0.15">
      <c r="A393" s="459"/>
    </row>
    <row r="394" spans="1:1" ht="12" customHeight="1" x14ac:dyDescent="0.15">
      <c r="A394" s="459"/>
    </row>
    <row r="395" spans="1:1" ht="12" customHeight="1" x14ac:dyDescent="0.15">
      <c r="A395" s="459"/>
    </row>
    <row r="396" spans="1:1" ht="12" customHeight="1" x14ac:dyDescent="0.15">
      <c r="A396" s="459"/>
    </row>
    <row r="397" spans="1:1" ht="12" customHeight="1" x14ac:dyDescent="0.15">
      <c r="A397" s="459"/>
    </row>
    <row r="398" spans="1:1" ht="12" customHeight="1" x14ac:dyDescent="0.15">
      <c r="A398" s="459"/>
    </row>
    <row r="399" spans="1:1" ht="12" customHeight="1" x14ac:dyDescent="0.15">
      <c r="A399" s="459"/>
    </row>
    <row r="400" spans="1:1" ht="12" customHeight="1" x14ac:dyDescent="0.15">
      <c r="A400" s="459"/>
    </row>
    <row r="401" spans="1:1" ht="12" customHeight="1" x14ac:dyDescent="0.15">
      <c r="A401" s="459"/>
    </row>
    <row r="402" spans="1:1" ht="12" customHeight="1" x14ac:dyDescent="0.15">
      <c r="A402" s="459"/>
    </row>
    <row r="403" spans="1:1" ht="12" customHeight="1" x14ac:dyDescent="0.15">
      <c r="A403" s="459"/>
    </row>
    <row r="404" spans="1:1" ht="12" customHeight="1" x14ac:dyDescent="0.15">
      <c r="A404" s="459"/>
    </row>
    <row r="405" spans="1:1" ht="12" customHeight="1" x14ac:dyDescent="0.15">
      <c r="A405" s="459"/>
    </row>
    <row r="406" spans="1:1" ht="12" customHeight="1" x14ac:dyDescent="0.15">
      <c r="A406" s="459"/>
    </row>
    <row r="407" spans="1:1" ht="12" customHeight="1" x14ac:dyDescent="0.15">
      <c r="A407" s="459"/>
    </row>
    <row r="408" spans="1:1" ht="12" customHeight="1" x14ac:dyDescent="0.15">
      <c r="A408" s="459"/>
    </row>
    <row r="409" spans="1:1" ht="12" customHeight="1" x14ac:dyDescent="0.15">
      <c r="A409" s="459"/>
    </row>
    <row r="410" spans="1:1" ht="12" customHeight="1" x14ac:dyDescent="0.15">
      <c r="A410" s="459"/>
    </row>
    <row r="411" spans="1:1" ht="12" customHeight="1" x14ac:dyDescent="0.15">
      <c r="A411" s="459"/>
    </row>
    <row r="412" spans="1:1" ht="12" customHeight="1" x14ac:dyDescent="0.15">
      <c r="A412" s="459"/>
    </row>
    <row r="413" spans="1:1" ht="12" customHeight="1" x14ac:dyDescent="0.15">
      <c r="A413" s="459"/>
    </row>
    <row r="414" spans="1:1" ht="12" customHeight="1" x14ac:dyDescent="0.15">
      <c r="A414" s="459"/>
    </row>
    <row r="415" spans="1:1" ht="12" customHeight="1" x14ac:dyDescent="0.15">
      <c r="A415" s="459"/>
    </row>
    <row r="416" spans="1:1" ht="12" customHeight="1" x14ac:dyDescent="0.15">
      <c r="A416" s="459"/>
    </row>
    <row r="417" spans="1:1" ht="12" customHeight="1" x14ac:dyDescent="0.15">
      <c r="A417" s="459"/>
    </row>
    <row r="418" spans="1:1" ht="12" customHeight="1" x14ac:dyDescent="0.15">
      <c r="A418" s="459"/>
    </row>
    <row r="419" spans="1:1" ht="12" customHeight="1" x14ac:dyDescent="0.15">
      <c r="A419" s="459"/>
    </row>
    <row r="420" spans="1:1" ht="12" customHeight="1" x14ac:dyDescent="0.15">
      <c r="A420" s="459"/>
    </row>
    <row r="421" spans="1:1" ht="12" customHeight="1" x14ac:dyDescent="0.15">
      <c r="A421" s="459"/>
    </row>
    <row r="422" spans="1:1" ht="12" customHeight="1" x14ac:dyDescent="0.15">
      <c r="A422" s="459"/>
    </row>
    <row r="423" spans="1:1" ht="12" customHeight="1" x14ac:dyDescent="0.15">
      <c r="A423" s="459"/>
    </row>
    <row r="424" spans="1:1" ht="12" customHeight="1" x14ac:dyDescent="0.15">
      <c r="A424" s="459"/>
    </row>
    <row r="425" spans="1:1" ht="12" customHeight="1" x14ac:dyDescent="0.15">
      <c r="A425" s="459"/>
    </row>
    <row r="426" spans="1:1" ht="12" customHeight="1" x14ac:dyDescent="0.15">
      <c r="A426" s="459"/>
    </row>
    <row r="427" spans="1:1" ht="12" customHeight="1" x14ac:dyDescent="0.15">
      <c r="A427" s="459"/>
    </row>
    <row r="428" spans="1:1" ht="12" customHeight="1" x14ac:dyDescent="0.15">
      <c r="A428" s="459"/>
    </row>
    <row r="429" spans="1:1" ht="12" customHeight="1" x14ac:dyDescent="0.15">
      <c r="A429" s="459"/>
    </row>
    <row r="430" spans="1:1" ht="12" customHeight="1" x14ac:dyDescent="0.15">
      <c r="A430" s="459"/>
    </row>
    <row r="431" spans="1:1" ht="12" customHeight="1" x14ac:dyDescent="0.15">
      <c r="A431" s="459"/>
    </row>
    <row r="432" spans="1:1" ht="12" customHeight="1" x14ac:dyDescent="0.15">
      <c r="A432" s="459"/>
    </row>
    <row r="433" spans="1:1" ht="12" customHeight="1" x14ac:dyDescent="0.15">
      <c r="A433" s="459"/>
    </row>
    <row r="434" spans="1:1" ht="12" customHeight="1" x14ac:dyDescent="0.15">
      <c r="A434" s="459"/>
    </row>
    <row r="435" spans="1:1" ht="12" customHeight="1" x14ac:dyDescent="0.15">
      <c r="A435" s="459"/>
    </row>
    <row r="436" spans="1:1" ht="12" customHeight="1" x14ac:dyDescent="0.15">
      <c r="A436" s="459"/>
    </row>
    <row r="437" spans="1:1" ht="12" customHeight="1" x14ac:dyDescent="0.15">
      <c r="A437" s="459"/>
    </row>
    <row r="438" spans="1:1" ht="12" customHeight="1" x14ac:dyDescent="0.15">
      <c r="A438" s="459"/>
    </row>
    <row r="439" spans="1:1" ht="12" customHeight="1" x14ac:dyDescent="0.15">
      <c r="A439" s="459"/>
    </row>
    <row r="440" spans="1:1" ht="12" customHeight="1" x14ac:dyDescent="0.15">
      <c r="A440" s="459"/>
    </row>
    <row r="441" spans="1:1" ht="12" customHeight="1" x14ac:dyDescent="0.15">
      <c r="A441" s="459"/>
    </row>
    <row r="442" spans="1:1" ht="12" customHeight="1" x14ac:dyDescent="0.15">
      <c r="A442" s="459"/>
    </row>
    <row r="443" spans="1:1" ht="12" customHeight="1" x14ac:dyDescent="0.15">
      <c r="A443" s="459"/>
    </row>
    <row r="444" spans="1:1" ht="12" customHeight="1" x14ac:dyDescent="0.15">
      <c r="A444" s="459"/>
    </row>
    <row r="445" spans="1:1" ht="12" customHeight="1" x14ac:dyDescent="0.15">
      <c r="A445" s="459"/>
    </row>
    <row r="446" spans="1:1" ht="12" customHeight="1" x14ac:dyDescent="0.15">
      <c r="A446" s="459"/>
    </row>
    <row r="447" spans="1:1" ht="12" customHeight="1" x14ac:dyDescent="0.15">
      <c r="A447" s="459"/>
    </row>
    <row r="448" spans="1:1" ht="12" customHeight="1" x14ac:dyDescent="0.15">
      <c r="A448" s="459"/>
    </row>
    <row r="449" spans="1:1" ht="12" customHeight="1" x14ac:dyDescent="0.15">
      <c r="A449" s="459"/>
    </row>
    <row r="450" spans="1:1" ht="12" customHeight="1" x14ac:dyDescent="0.15">
      <c r="A450" s="459"/>
    </row>
    <row r="451" spans="1:1" ht="12" customHeight="1" x14ac:dyDescent="0.15">
      <c r="A451" s="459"/>
    </row>
    <row r="452" spans="1:1" ht="12" customHeight="1" x14ac:dyDescent="0.15">
      <c r="A452" s="459"/>
    </row>
    <row r="453" spans="1:1" ht="12" customHeight="1" x14ac:dyDescent="0.15">
      <c r="A453" s="459"/>
    </row>
    <row r="454" spans="1:1" ht="12" customHeight="1" x14ac:dyDescent="0.15">
      <c r="A454" s="459"/>
    </row>
    <row r="455" spans="1:1" ht="12" customHeight="1" x14ac:dyDescent="0.15">
      <c r="A455" s="459"/>
    </row>
    <row r="456" spans="1:1" ht="12" customHeight="1" x14ac:dyDescent="0.15">
      <c r="A456" s="459"/>
    </row>
    <row r="457" spans="1:1" ht="12" customHeight="1" x14ac:dyDescent="0.15">
      <c r="A457" s="459"/>
    </row>
    <row r="458" spans="1:1" ht="12" customHeight="1" x14ac:dyDescent="0.15">
      <c r="A458" s="459"/>
    </row>
    <row r="459" spans="1:1" ht="12" customHeight="1" x14ac:dyDescent="0.15">
      <c r="A459" s="459"/>
    </row>
    <row r="460" spans="1:1" ht="12" customHeight="1" x14ac:dyDescent="0.15">
      <c r="A460" s="459"/>
    </row>
    <row r="461" spans="1:1" ht="12" customHeight="1" x14ac:dyDescent="0.15">
      <c r="A461" s="459"/>
    </row>
    <row r="462" spans="1:1" ht="12" customHeight="1" x14ac:dyDescent="0.15">
      <c r="A462" s="459"/>
    </row>
    <row r="463" spans="1:1" ht="12" customHeight="1" x14ac:dyDescent="0.15">
      <c r="A463" s="459"/>
    </row>
    <row r="464" spans="1:1" ht="12" customHeight="1" x14ac:dyDescent="0.15">
      <c r="A464" s="459"/>
    </row>
    <row r="465" spans="1:1" ht="12" customHeight="1" x14ac:dyDescent="0.15">
      <c r="A465" s="459"/>
    </row>
    <row r="466" spans="1:1" ht="12" customHeight="1" x14ac:dyDescent="0.15">
      <c r="A466" s="459"/>
    </row>
    <row r="467" spans="1:1" ht="12" customHeight="1" x14ac:dyDescent="0.15">
      <c r="A467" s="459"/>
    </row>
    <row r="468" spans="1:1" ht="12" customHeight="1" x14ac:dyDescent="0.15">
      <c r="A468" s="459"/>
    </row>
    <row r="469" spans="1:1" ht="12" customHeight="1" x14ac:dyDescent="0.15">
      <c r="A469" s="459"/>
    </row>
    <row r="470" spans="1:1" ht="12" customHeight="1" x14ac:dyDescent="0.15">
      <c r="A470" s="459"/>
    </row>
    <row r="471" spans="1:1" ht="12" customHeight="1" x14ac:dyDescent="0.15">
      <c r="A471" s="459"/>
    </row>
    <row r="472" spans="1:1" ht="12" customHeight="1" x14ac:dyDescent="0.15">
      <c r="A472" s="459"/>
    </row>
    <row r="473" spans="1:1" ht="12" customHeight="1" x14ac:dyDescent="0.15">
      <c r="A473" s="459"/>
    </row>
    <row r="474" spans="1:1" ht="12" customHeight="1" x14ac:dyDescent="0.15">
      <c r="A474" s="459"/>
    </row>
    <row r="475" spans="1:1" ht="12" customHeight="1" x14ac:dyDescent="0.15">
      <c r="A475" s="459"/>
    </row>
    <row r="476" spans="1:1" ht="12" customHeight="1" x14ac:dyDescent="0.15">
      <c r="A476" s="459"/>
    </row>
    <row r="477" spans="1:1" ht="12" customHeight="1" x14ac:dyDescent="0.15">
      <c r="A477" s="459"/>
    </row>
    <row r="478" spans="1:1" ht="12" customHeight="1" x14ac:dyDescent="0.15">
      <c r="A478" s="459"/>
    </row>
    <row r="479" spans="1:1" ht="12" customHeight="1" x14ac:dyDescent="0.15">
      <c r="A479" s="459"/>
    </row>
    <row r="480" spans="1:1" ht="12" customHeight="1" x14ac:dyDescent="0.15">
      <c r="A480" s="459"/>
    </row>
    <row r="481" spans="1:1" ht="12" customHeight="1" x14ac:dyDescent="0.15">
      <c r="A481" s="459"/>
    </row>
    <row r="482" spans="1:1" ht="12" customHeight="1" x14ac:dyDescent="0.15">
      <c r="A482" s="459"/>
    </row>
  </sheetData>
  <mergeCells count="3">
    <mergeCell ref="G6:I6"/>
    <mergeCell ref="C6:E6"/>
    <mergeCell ref="B47:I47"/>
  </mergeCells>
  <conditionalFormatting sqref="C30:F31 C10:F28 H30:I31 H10:I28">
    <cfRule type="cellIs" dxfId="189" priority="57" operator="between">
      <formula>0.4999</formula>
      <formula>-0.4999</formula>
    </cfRule>
  </conditionalFormatting>
  <conditionalFormatting sqref="H40:I41">
    <cfRule type="cellIs" dxfId="188" priority="47" operator="between">
      <formula>0.4999</formula>
      <formula>-0.4999</formula>
    </cfRule>
  </conditionalFormatting>
  <conditionalFormatting sqref="C42:E43 C36:E39">
    <cfRule type="cellIs" dxfId="187" priority="54" operator="between">
      <formula>0.4999</formula>
      <formula>-0.4999</formula>
    </cfRule>
  </conditionalFormatting>
  <conditionalFormatting sqref="C40:E41">
    <cfRule type="cellIs" dxfId="186" priority="51" operator="between">
      <formula>0.4999</formula>
      <formula>-0.4999</formula>
    </cfRule>
  </conditionalFormatting>
  <conditionalFormatting sqref="C44:E44">
    <cfRule type="cellIs" dxfId="185" priority="53" operator="between">
      <formula>0.4999</formula>
      <formula>-0.4999</formula>
    </cfRule>
  </conditionalFormatting>
  <conditionalFormatting sqref="C32:E32">
    <cfRule type="cellIs" dxfId="184" priority="52" operator="between">
      <formula>0.4999</formula>
      <formula>-0.4999</formula>
    </cfRule>
  </conditionalFormatting>
  <conditionalFormatting sqref="G42:I43 H36:I39">
    <cfRule type="cellIs" dxfId="183" priority="50" operator="between">
      <formula>0.4999</formula>
      <formula>-0.4999</formula>
    </cfRule>
  </conditionalFormatting>
  <conditionalFormatting sqref="I44">
    <cfRule type="cellIs" dxfId="182" priority="49" operator="between">
      <formula>0.4999</formula>
      <formula>-0.4999</formula>
    </cfRule>
  </conditionalFormatting>
  <conditionalFormatting sqref="H32:I32">
    <cfRule type="cellIs" dxfId="181" priority="48" operator="between">
      <formula>0.4999</formula>
      <formula>-0.4999</formula>
    </cfRule>
  </conditionalFormatting>
  <conditionalFormatting sqref="F42:F43 F36:F39">
    <cfRule type="cellIs" dxfId="180" priority="46" operator="between">
      <formula>0.4999</formula>
      <formula>-0.4999</formula>
    </cfRule>
  </conditionalFormatting>
  <conditionalFormatting sqref="F40:F41">
    <cfRule type="cellIs" dxfId="179" priority="43" operator="between">
      <formula>0.4999</formula>
      <formula>-0.4999</formula>
    </cfRule>
  </conditionalFormatting>
  <conditionalFormatting sqref="F44">
    <cfRule type="cellIs" dxfId="178" priority="45" operator="between">
      <formula>0.4999</formula>
      <formula>-0.4999</formula>
    </cfRule>
  </conditionalFormatting>
  <conditionalFormatting sqref="F32">
    <cfRule type="cellIs" dxfId="177" priority="44" operator="between">
      <formula>0.4999</formula>
      <formula>-0.4999</formula>
    </cfRule>
  </conditionalFormatting>
  <conditionalFormatting sqref="C29:F29 H29:I29">
    <cfRule type="cellIs" dxfId="176" priority="38" operator="between">
      <formula>0.4999</formula>
      <formula>-0.4999</formula>
    </cfRule>
  </conditionalFormatting>
  <conditionalFormatting sqref="G44">
    <cfRule type="cellIs" dxfId="175" priority="34" operator="between">
      <formula>0.4999</formula>
      <formula>-0.4999</formula>
    </cfRule>
  </conditionalFormatting>
  <conditionalFormatting sqref="H44">
    <cfRule type="cellIs" dxfId="174" priority="33" operator="between">
      <formula>0.4999</formula>
      <formula>-0.4999</formula>
    </cfRule>
  </conditionalFormatting>
  <conditionalFormatting sqref="G30:G31 G10:G28">
    <cfRule type="cellIs" dxfId="173" priority="5" operator="between">
      <formula>0.4999</formula>
      <formula>-0.4999</formula>
    </cfRule>
  </conditionalFormatting>
  <conditionalFormatting sqref="G36:G39">
    <cfRule type="cellIs" dxfId="172" priority="4" operator="between">
      <formula>0.4999</formula>
      <formula>-0.4999</formula>
    </cfRule>
  </conditionalFormatting>
  <conditionalFormatting sqref="G40:G41">
    <cfRule type="cellIs" dxfId="171" priority="2" operator="between">
      <formula>0.4999</formula>
      <formula>-0.4999</formula>
    </cfRule>
  </conditionalFormatting>
  <conditionalFormatting sqref="G32">
    <cfRule type="cellIs" dxfId="170" priority="3" operator="between">
      <formula>0.4999</formula>
      <formula>-0.4999</formula>
    </cfRule>
  </conditionalFormatting>
  <conditionalFormatting sqref="G29">
    <cfRule type="cellIs" dxfId="169" priority="1" operator="between">
      <formula>0.4999</formula>
      <formula>-0.4999</formula>
    </cfRule>
  </conditionalFormatting>
  <pageMargins left="0.75" right="0.75" top="1" bottom="1" header="0.5" footer="0.5"/>
  <pageSetup paperSize="9" scale="8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50"/>
  <sheetViews>
    <sheetView showGridLines="0" zoomScale="85" zoomScaleNormal="85" workbookViewId="0"/>
  </sheetViews>
  <sheetFormatPr defaultRowHeight="12" customHeight="1" x14ac:dyDescent="0.15"/>
  <cols>
    <col min="1" max="1" width="2.140625" style="1" customWidth="1"/>
    <col min="2" max="2" width="50.7109375" style="1" customWidth="1"/>
    <col min="3" max="5" width="11.7109375" style="1" customWidth="1"/>
    <col min="6" max="6" width="2.7109375" style="94" customWidth="1"/>
    <col min="7" max="9" width="11.7109375" style="1" customWidth="1"/>
    <col min="10" max="11" width="1.7109375" style="1" customWidth="1"/>
    <col min="12" max="13" width="10" style="1" customWidth="1"/>
    <col min="14" max="16384" width="9.140625" style="22"/>
  </cols>
  <sheetData>
    <row r="1" spans="1:13" s="1" customFormat="1" ht="12" customHeight="1" x14ac:dyDescent="0.15">
      <c r="F1" s="94"/>
      <c r="L1" s="10"/>
    </row>
    <row r="2" spans="1:13" s="1" customFormat="1" ht="15" customHeight="1" x14ac:dyDescent="0.2">
      <c r="A2" s="2"/>
      <c r="B2" s="784" t="s">
        <v>0</v>
      </c>
      <c r="C2" s="205"/>
      <c r="D2" s="196"/>
      <c r="E2" s="196"/>
      <c r="F2" s="196"/>
      <c r="G2" s="205"/>
      <c r="H2" s="196"/>
      <c r="I2" s="774" t="s">
        <v>1</v>
      </c>
    </row>
    <row r="3" spans="1:13" s="1" customFormat="1" ht="15" customHeight="1" x14ac:dyDescent="0.2">
      <c r="A3" s="2"/>
      <c r="B3" s="1378" t="s">
        <v>56</v>
      </c>
      <c r="C3" s="13"/>
      <c r="D3" s="16"/>
      <c r="E3" s="16"/>
      <c r="F3" s="96"/>
      <c r="G3" s="13"/>
      <c r="H3" s="16"/>
      <c r="I3" s="756"/>
    </row>
    <row r="4" spans="1:13" s="1" customFormat="1" ht="12" customHeight="1" x14ac:dyDescent="0.15">
      <c r="A4" s="2"/>
      <c r="B4" s="1379"/>
      <c r="C4" s="13"/>
      <c r="D4" s="16"/>
      <c r="E4" s="16"/>
      <c r="F4" s="96"/>
      <c r="G4" s="13"/>
      <c r="H4" s="16"/>
      <c r="I4" s="756" t="s">
        <v>2</v>
      </c>
    </row>
    <row r="5" spans="1:13" s="1" customFormat="1" ht="12" customHeight="1" x14ac:dyDescent="0.15">
      <c r="A5" s="2"/>
      <c r="B5" s="1380"/>
      <c r="C5" s="1361" t="s">
        <v>3</v>
      </c>
      <c r="D5" s="1361"/>
      <c r="E5" s="1361"/>
      <c r="F5" s="96"/>
      <c r="G5" s="1361" t="s">
        <v>3</v>
      </c>
      <c r="H5" s="1361"/>
      <c r="I5" s="1381"/>
    </row>
    <row r="6" spans="1:13" ht="12" customHeight="1" x14ac:dyDescent="0.15">
      <c r="A6" s="3"/>
      <c r="B6" s="1412"/>
      <c r="C6" s="1624">
        <v>2018</v>
      </c>
      <c r="D6" s="1625"/>
      <c r="E6" s="1626"/>
      <c r="F6" s="1258"/>
      <c r="G6" s="1624">
        <v>2019</v>
      </c>
      <c r="H6" s="1625"/>
      <c r="I6" s="1626"/>
      <c r="J6" s="22"/>
      <c r="K6" s="22"/>
      <c r="L6" s="22"/>
      <c r="M6" s="22"/>
    </row>
    <row r="7" spans="1:13" ht="12" customHeight="1" x14ac:dyDescent="0.15">
      <c r="A7" s="3"/>
      <c r="B7" s="1362"/>
      <c r="C7" s="23" t="s">
        <v>4</v>
      </c>
      <c r="D7" s="23" t="s">
        <v>5</v>
      </c>
      <c r="E7" s="781" t="s">
        <v>6</v>
      </c>
      <c r="F7" s="3"/>
      <c r="G7" s="23" t="s">
        <v>4</v>
      </c>
      <c r="H7" s="23" t="s">
        <v>5</v>
      </c>
      <c r="I7" s="781" t="s">
        <v>7</v>
      </c>
      <c r="J7" s="22"/>
      <c r="K7" s="22"/>
      <c r="L7" s="3"/>
      <c r="M7" s="3"/>
    </row>
    <row r="8" spans="1:13" ht="12" customHeight="1" x14ac:dyDescent="0.15">
      <c r="A8" s="3"/>
      <c r="B8" s="1396"/>
      <c r="C8" s="26" t="s">
        <v>8</v>
      </c>
      <c r="D8" s="26" t="s">
        <v>8</v>
      </c>
      <c r="E8" s="1382" t="s">
        <v>9</v>
      </c>
      <c r="F8" s="3"/>
      <c r="G8" s="26" t="s">
        <v>8</v>
      </c>
      <c r="H8" s="26" t="s">
        <v>8</v>
      </c>
      <c r="I8" s="1382" t="s">
        <v>94</v>
      </c>
      <c r="J8" s="22"/>
      <c r="K8" s="22"/>
      <c r="L8" s="1413"/>
      <c r="M8" s="1413"/>
    </row>
    <row r="9" spans="1:13" ht="12" customHeight="1" x14ac:dyDescent="0.15">
      <c r="A9" s="3"/>
      <c r="B9" s="1396"/>
      <c r="C9" s="26"/>
      <c r="D9" s="942"/>
      <c r="E9" s="1382"/>
      <c r="F9" s="99"/>
      <c r="G9" s="26"/>
      <c r="H9" s="942"/>
      <c r="I9" s="1382"/>
      <c r="J9" s="22"/>
      <c r="K9" s="22"/>
      <c r="L9" s="1415"/>
      <c r="M9" s="1415"/>
    </row>
    <row r="10" spans="1:13" s="139" customFormat="1" ht="12" customHeight="1" x14ac:dyDescent="0.15">
      <c r="B10" s="1416" t="s">
        <v>55</v>
      </c>
      <c r="C10" s="1417"/>
      <c r="D10" s="817"/>
      <c r="E10" s="1418"/>
      <c r="F10" s="99"/>
      <c r="G10" s="1417"/>
      <c r="H10" s="817"/>
      <c r="I10" s="1418"/>
      <c r="L10" s="1415"/>
      <c r="M10" s="1415"/>
    </row>
    <row r="11" spans="1:13" s="135" customFormat="1" ht="12" customHeight="1" x14ac:dyDescent="0.15">
      <c r="B11" s="1419" t="s">
        <v>54</v>
      </c>
      <c r="C11" s="138">
        <v>692.87490000000003</v>
      </c>
      <c r="D11" s="138">
        <v>687.27020000000005</v>
      </c>
      <c r="E11" s="1321">
        <v>1380.1451000000002</v>
      </c>
      <c r="F11" s="1420"/>
      <c r="G11" s="138">
        <v>704.62091768100004</v>
      </c>
      <c r="H11" s="40"/>
      <c r="I11" s="1403">
        <v>704.62091768100004</v>
      </c>
      <c r="L11" s="1415"/>
      <c r="M11" s="1415"/>
    </row>
    <row r="12" spans="1:13" s="135" customFormat="1" ht="12" customHeight="1" x14ac:dyDescent="0.15">
      <c r="B12" s="1421" t="s">
        <v>53</v>
      </c>
      <c r="C12" s="138">
        <v>352.62479999999999</v>
      </c>
      <c r="D12" s="138">
        <v>329.09259999999995</v>
      </c>
      <c r="E12" s="1321">
        <v>681.7174</v>
      </c>
      <c r="F12" s="1420"/>
      <c r="G12" s="138">
        <v>334.48846669800002</v>
      </c>
      <c r="H12" s="40"/>
      <c r="I12" s="1321">
        <v>334.48846669800002</v>
      </c>
      <c r="L12" s="1415"/>
      <c r="M12" s="1415"/>
    </row>
    <row r="13" spans="1:13" s="129" customFormat="1" ht="12" customHeight="1" x14ac:dyDescent="0.15">
      <c r="A13" s="134"/>
      <c r="B13" s="1422" t="s">
        <v>52</v>
      </c>
      <c r="C13" s="1423">
        <v>421.91229999999996</v>
      </c>
      <c r="D13" s="1423">
        <v>397.81970000000001</v>
      </c>
      <c r="E13" s="1400">
        <v>819.73199999999997</v>
      </c>
      <c r="F13" s="1399"/>
      <c r="G13" s="1423">
        <v>404.95055846499997</v>
      </c>
      <c r="H13" s="1423"/>
      <c r="I13" s="1400">
        <v>404.95055846499997</v>
      </c>
      <c r="L13" s="1414"/>
      <c r="M13" s="1414"/>
    </row>
    <row r="14" spans="1:13" s="139" customFormat="1" ht="12" customHeight="1" x14ac:dyDescent="0.15">
      <c r="B14" s="1424"/>
      <c r="C14" s="140"/>
      <c r="D14" s="140"/>
      <c r="E14" s="1425"/>
      <c r="F14" s="40"/>
      <c r="G14" s="40"/>
      <c r="H14" s="817"/>
      <c r="I14" s="1425"/>
      <c r="L14" s="1415"/>
      <c r="M14" s="1415"/>
    </row>
    <row r="15" spans="1:13" s="139" customFormat="1" ht="12" customHeight="1" x14ac:dyDescent="0.15">
      <c r="B15" s="1424" t="s">
        <v>51</v>
      </c>
      <c r="C15" s="140">
        <v>212.90370000000001</v>
      </c>
      <c r="D15" s="140">
        <v>95.024200000000008</v>
      </c>
      <c r="E15" s="1425">
        <v>307.92790000000002</v>
      </c>
      <c r="F15" s="40"/>
      <c r="G15" s="140">
        <v>117.179959048</v>
      </c>
      <c r="H15" s="817"/>
      <c r="I15" s="1425">
        <v>117.179959048</v>
      </c>
      <c r="L15" s="1415"/>
      <c r="M15" s="1415"/>
    </row>
    <row r="16" spans="1:13" s="139" customFormat="1" ht="12" customHeight="1" x14ac:dyDescent="0.15">
      <c r="B16" s="1426" t="s">
        <v>50</v>
      </c>
      <c r="C16" s="1427">
        <v>60.861800000000002</v>
      </c>
      <c r="D16" s="1427">
        <v>60.319200000000002</v>
      </c>
      <c r="E16" s="1428">
        <v>121.18100000000001</v>
      </c>
      <c r="F16" s="1405"/>
      <c r="G16" s="1427">
        <v>64.920979899000002</v>
      </c>
      <c r="H16" s="1429"/>
      <c r="I16" s="1428">
        <v>64.920979899000002</v>
      </c>
      <c r="L16" s="1415"/>
      <c r="M16" s="1415"/>
    </row>
    <row r="17" spans="1:13" s="139" customFormat="1" ht="12" customHeight="1" x14ac:dyDescent="0.15">
      <c r="B17" s="1424"/>
      <c r="C17" s="140"/>
      <c r="D17" s="140"/>
      <c r="E17" s="1425"/>
      <c r="F17" s="144"/>
      <c r="G17" s="140"/>
      <c r="H17" s="1430"/>
      <c r="I17" s="1425"/>
      <c r="L17" s="1415"/>
      <c r="M17" s="1415"/>
    </row>
    <row r="18" spans="1:13" s="139" customFormat="1" ht="12" customHeight="1" x14ac:dyDescent="0.15">
      <c r="B18" s="1431" t="s">
        <v>49</v>
      </c>
      <c r="C18" s="140"/>
      <c r="D18" s="140"/>
      <c r="E18" s="1425"/>
      <c r="F18" s="40"/>
      <c r="G18" s="140"/>
      <c r="H18" s="817"/>
      <c r="I18" s="1425"/>
      <c r="J18" s="135"/>
      <c r="K18" s="135"/>
      <c r="L18" s="1415"/>
      <c r="M18" s="1415"/>
    </row>
    <row r="19" spans="1:13" s="135" customFormat="1" ht="12" customHeight="1" x14ac:dyDescent="0.15">
      <c r="B19" s="1432" t="s">
        <v>11</v>
      </c>
      <c r="C19" s="138">
        <v>19892.0386</v>
      </c>
      <c r="D19" s="138">
        <v>18387.004000000001</v>
      </c>
      <c r="E19" s="1321">
        <v>38279.042600000001</v>
      </c>
      <c r="F19" s="40"/>
      <c r="G19" s="138">
        <v>21618.738535217999</v>
      </c>
      <c r="H19" s="138"/>
      <c r="I19" s="1321">
        <v>21618.738535217999</v>
      </c>
      <c r="L19" s="1415"/>
      <c r="M19" s="1415"/>
    </row>
    <row r="20" spans="1:13" s="135" customFormat="1" ht="12" customHeight="1" x14ac:dyDescent="0.2">
      <c r="B20" s="1432" t="s">
        <v>619</v>
      </c>
      <c r="C20" s="138">
        <v>11813.103899999998</v>
      </c>
      <c r="D20" s="138">
        <v>11984.844700000001</v>
      </c>
      <c r="E20" s="1321">
        <v>23797.9486</v>
      </c>
      <c r="F20" s="40"/>
      <c r="G20" s="138">
        <v>9898.2588610130006</v>
      </c>
      <c r="H20" s="138"/>
      <c r="I20" s="1321">
        <v>9898.2588610130006</v>
      </c>
      <c r="L20" s="1415"/>
      <c r="M20" s="1415"/>
    </row>
    <row r="21" spans="1:13" s="135" customFormat="1" ht="12" customHeight="1" x14ac:dyDescent="0.15">
      <c r="B21" s="1432" t="s">
        <v>607</v>
      </c>
      <c r="C21" s="138">
        <v>76.456700000000012</v>
      </c>
      <c r="D21" s="138">
        <v>51.231300000000005</v>
      </c>
      <c r="E21" s="1321">
        <v>127.68800000000002</v>
      </c>
      <c r="F21" s="40"/>
      <c r="G21" s="138">
        <v>7.0046850640000002</v>
      </c>
      <c r="H21" s="138"/>
      <c r="I21" s="1321">
        <v>7.0046850640000002</v>
      </c>
      <c r="L21" s="1415"/>
      <c r="M21" s="1415"/>
    </row>
    <row r="22" spans="1:13" s="131" customFormat="1" ht="12" customHeight="1" x14ac:dyDescent="0.15">
      <c r="A22" s="42"/>
      <c r="B22" s="1388" t="s">
        <v>14</v>
      </c>
      <c r="C22" s="40">
        <v>32166.977800000001</v>
      </c>
      <c r="D22" s="40">
        <v>27328.2624</v>
      </c>
      <c r="E22" s="1321">
        <v>59495.2402</v>
      </c>
      <c r="F22" s="40"/>
      <c r="G22" s="40">
        <v>33480.857331409999</v>
      </c>
      <c r="H22" s="40"/>
      <c r="I22" s="1321">
        <v>33480.857331409999</v>
      </c>
      <c r="K22" s="126"/>
      <c r="L22" s="1415"/>
      <c r="M22" s="1415"/>
    </row>
    <row r="23" spans="1:13" s="129" customFormat="1" ht="12" customHeight="1" x14ac:dyDescent="0.15">
      <c r="A23" s="130"/>
      <c r="B23" s="128" t="s">
        <v>48</v>
      </c>
      <c r="C23" s="56">
        <v>63948.5769</v>
      </c>
      <c r="D23" s="56">
        <v>57751.342499999999</v>
      </c>
      <c r="E23" s="48">
        <v>121699.9194</v>
      </c>
      <c r="F23" s="1433"/>
      <c r="G23" s="56">
        <v>65004.859412705002</v>
      </c>
      <c r="H23" s="56"/>
      <c r="I23" s="48">
        <v>65004.859412705002</v>
      </c>
      <c r="K23" s="126"/>
      <c r="L23" s="1414"/>
      <c r="M23" s="1414"/>
    </row>
    <row r="24" spans="1:13" s="139" customFormat="1" ht="12" customHeight="1" x14ac:dyDescent="0.15">
      <c r="B24" s="1424"/>
      <c r="C24" s="140"/>
      <c r="D24" s="140"/>
      <c r="E24" s="1425"/>
      <c r="F24" s="40"/>
      <c r="G24" s="149"/>
      <c r="H24" s="1434"/>
      <c r="I24" s="1425"/>
      <c r="L24" s="1415"/>
      <c r="M24" s="1415"/>
    </row>
    <row r="25" spans="1:13" s="139" customFormat="1" ht="12" customHeight="1" x14ac:dyDescent="0.15">
      <c r="B25" s="1431" t="s">
        <v>47</v>
      </c>
      <c r="C25" s="140"/>
      <c r="D25" s="140"/>
      <c r="E25" s="1425"/>
      <c r="F25" s="40"/>
      <c r="G25" s="149"/>
      <c r="H25" s="1434"/>
      <c r="I25" s="1425"/>
      <c r="L25" s="1415"/>
      <c r="M25" s="1415"/>
    </row>
    <row r="26" spans="1:13" s="135" customFormat="1" ht="12" customHeight="1" x14ac:dyDescent="0.15">
      <c r="B26" s="1388" t="s">
        <v>11</v>
      </c>
      <c r="C26" s="138">
        <v>-7139.1364000000003</v>
      </c>
      <c r="D26" s="138">
        <v>-7594.374600000001</v>
      </c>
      <c r="E26" s="1321">
        <v>-14733.511000000002</v>
      </c>
      <c r="F26" s="40"/>
      <c r="G26" s="138">
        <v>-3470.6660723230002</v>
      </c>
      <c r="H26" s="138"/>
      <c r="I26" s="1321">
        <v>-3470.6660723230002</v>
      </c>
      <c r="L26" s="1415"/>
      <c r="M26" s="1415"/>
    </row>
    <row r="27" spans="1:13" s="135" customFormat="1" ht="12" customHeight="1" x14ac:dyDescent="0.15">
      <c r="B27" s="1388" t="s">
        <v>12</v>
      </c>
      <c r="C27" s="138">
        <v>2879.4942000000001</v>
      </c>
      <c r="D27" s="138">
        <v>-100.0535</v>
      </c>
      <c r="E27" s="1321">
        <v>2779.4407000000001</v>
      </c>
      <c r="F27" s="40"/>
      <c r="G27" s="138">
        <v>-1961.0921803609999</v>
      </c>
      <c r="H27" s="138"/>
      <c r="I27" s="1321">
        <v>-1961.0921803609999</v>
      </c>
      <c r="L27" s="1415"/>
      <c r="M27" s="1415"/>
    </row>
    <row r="28" spans="1:13" s="135" customFormat="1" ht="12" customHeight="1" x14ac:dyDescent="0.2">
      <c r="B28" s="1432" t="s">
        <v>607</v>
      </c>
      <c r="C28" s="138">
        <v>5.1753999999999998</v>
      </c>
      <c r="D28" s="138">
        <v>1.7841000000000005</v>
      </c>
      <c r="E28" s="1321">
        <v>6.9595000000000002</v>
      </c>
      <c r="F28" s="137"/>
      <c r="G28" s="138">
        <v>6.6271700149999999</v>
      </c>
      <c r="H28" s="138"/>
      <c r="I28" s="1321">
        <v>6.6271700149999999</v>
      </c>
      <c r="K28" s="1375"/>
      <c r="L28" s="1415"/>
      <c r="M28" s="1415"/>
    </row>
    <row r="29" spans="1:13" s="114" customFormat="1" ht="12" customHeight="1" x14ac:dyDescent="0.15">
      <c r="A29" s="42"/>
      <c r="B29" s="1388" t="s">
        <v>14</v>
      </c>
      <c r="C29" s="40">
        <v>8254.3968999999997</v>
      </c>
      <c r="D29" s="40">
        <v>-728.76639999999998</v>
      </c>
      <c r="E29" s="1321">
        <v>7525.6304999999993</v>
      </c>
      <c r="F29" s="1420"/>
      <c r="G29" s="40">
        <v>3241.0033105799998</v>
      </c>
      <c r="H29" s="40"/>
      <c r="I29" s="1321">
        <v>3241.0033105799998</v>
      </c>
      <c r="J29" s="131"/>
      <c r="K29" s="1435"/>
      <c r="L29" s="1415"/>
      <c r="M29" s="1415"/>
    </row>
    <row r="30" spans="1:13" s="129" customFormat="1" ht="12" customHeight="1" x14ac:dyDescent="0.15">
      <c r="A30" s="134"/>
      <c r="B30" s="1416" t="s">
        <v>617</v>
      </c>
      <c r="C30" s="130">
        <v>3999.9301</v>
      </c>
      <c r="D30" s="130">
        <v>-8421.4104000000007</v>
      </c>
      <c r="E30" s="1401">
        <v>-4421.4803000000011</v>
      </c>
      <c r="F30" s="65"/>
      <c r="G30" s="130">
        <v>-2184.1277720889998</v>
      </c>
      <c r="H30" s="130"/>
      <c r="I30" s="1401">
        <v>-2184.1277720889998</v>
      </c>
      <c r="L30" s="1414"/>
      <c r="M30" s="1414"/>
    </row>
    <row r="31" spans="1:13" s="114" customFormat="1" ht="12" customHeight="1" x14ac:dyDescent="0.15">
      <c r="A31" s="42"/>
      <c r="B31" s="1388" t="s">
        <v>31</v>
      </c>
      <c r="C31" s="40">
        <v>-108.55109999999999</v>
      </c>
      <c r="D31" s="40">
        <v>-125.56789999999999</v>
      </c>
      <c r="E31" s="1321">
        <v>-234.11899999999997</v>
      </c>
      <c r="F31" s="132"/>
      <c r="G31" s="40">
        <v>-466.60323922600003</v>
      </c>
      <c r="H31" s="40"/>
      <c r="I31" s="1321">
        <v>-466.60323922600003</v>
      </c>
      <c r="J31" s="131"/>
      <c r="K31" s="131"/>
      <c r="L31" s="1415"/>
      <c r="M31" s="1415"/>
    </row>
    <row r="32" spans="1:13" s="129" customFormat="1" ht="12" customHeight="1" x14ac:dyDescent="0.15">
      <c r="A32" s="130"/>
      <c r="B32" s="128" t="s">
        <v>46</v>
      </c>
      <c r="C32" s="56">
        <v>3891.3789000000002</v>
      </c>
      <c r="D32" s="56">
        <v>-8546.9783000000007</v>
      </c>
      <c r="E32" s="48">
        <v>-4655.599400000001</v>
      </c>
      <c r="F32" s="1405"/>
      <c r="G32" s="56">
        <v>-2650.7310113150002</v>
      </c>
      <c r="H32" s="56"/>
      <c r="I32" s="48">
        <v>-2650.7310113150002</v>
      </c>
      <c r="L32" s="1414"/>
      <c r="M32" s="1414"/>
    </row>
    <row r="33" spans="1:146" ht="12" customHeight="1" x14ac:dyDescent="0.15">
      <c r="C33" s="22"/>
      <c r="D33" s="22"/>
      <c r="E33" s="22"/>
      <c r="G33" s="22"/>
      <c r="H33" s="22"/>
      <c r="I33" s="22"/>
      <c r="L33" s="3"/>
      <c r="M33" s="3"/>
    </row>
    <row r="34" spans="1:146" ht="12" customHeight="1" x14ac:dyDescent="0.2">
      <c r="A34" s="2"/>
      <c r="B34" s="1376" t="s">
        <v>680</v>
      </c>
      <c r="C34" s="1376"/>
      <c r="D34" s="1376"/>
      <c r="E34" s="1376"/>
      <c r="F34" s="1376"/>
      <c r="G34" s="1376"/>
      <c r="H34" s="1377"/>
      <c r="I34" s="1377"/>
      <c r="J34" s="2"/>
      <c r="K34" s="2"/>
      <c r="L34" s="2"/>
      <c r="M34" s="2"/>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row>
    <row r="35" spans="1:146" ht="12" customHeight="1" x14ac:dyDescent="0.15">
      <c r="A35" s="2"/>
      <c r="B35" s="45"/>
      <c r="C35" s="2"/>
      <c r="D35" s="2"/>
      <c r="E35" s="2"/>
      <c r="F35" s="115"/>
      <c r="J35" s="2"/>
      <c r="K35" s="2"/>
      <c r="L35" s="2"/>
      <c r="M35" s="2"/>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row>
    <row r="36" spans="1:146" ht="12" customHeight="1" x14ac:dyDescent="0.2">
      <c r="A36" s="2"/>
      <c r="B36" s="1375"/>
      <c r="C36" s="3"/>
      <c r="D36" s="3"/>
      <c r="E36" s="3"/>
      <c r="F36" s="115"/>
      <c r="J36" s="2"/>
      <c r="K36" s="2"/>
      <c r="L36" s="2"/>
      <c r="M36" s="2"/>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row>
    <row r="37" spans="1:146" ht="12" customHeight="1" x14ac:dyDescent="0.2">
      <c r="A37" s="2"/>
      <c r="B37" s="1375"/>
      <c r="C37" s="3"/>
      <c r="D37" s="3"/>
      <c r="E37" s="3"/>
      <c r="F37" s="115"/>
      <c r="J37" s="2"/>
      <c r="K37" s="2"/>
      <c r="L37" s="2"/>
      <c r="M37" s="2"/>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row>
    <row r="38" spans="1:146" ht="12" customHeight="1" x14ac:dyDescent="0.15">
      <c r="A38" s="2"/>
      <c r="B38" s="45"/>
      <c r="C38" s="3"/>
      <c r="D38" s="3"/>
      <c r="E38" s="3"/>
      <c r="F38" s="115"/>
      <c r="J38" s="2"/>
      <c r="K38" s="2"/>
      <c r="L38" s="2"/>
      <c r="M38" s="2"/>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row>
    <row r="39" spans="1:146" ht="12" customHeight="1" x14ac:dyDescent="0.15">
      <c r="A39" s="2"/>
      <c r="B39" s="2"/>
      <c r="C39" s="119"/>
      <c r="D39" s="119"/>
      <c r="E39" s="119"/>
      <c r="F39" s="115"/>
      <c r="J39" s="2"/>
      <c r="K39" s="2"/>
      <c r="L39" s="2"/>
      <c r="M39" s="2"/>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row>
    <row r="40" spans="1:146" ht="12" customHeight="1" x14ac:dyDescent="0.15">
      <c r="A40" s="2"/>
      <c r="B40" s="2"/>
      <c r="C40" s="2"/>
      <c r="D40" s="2"/>
      <c r="E40" s="2"/>
      <c r="F40" s="115"/>
      <c r="J40" s="2"/>
      <c r="K40" s="2"/>
      <c r="L40" s="2"/>
      <c r="M40" s="2"/>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row>
    <row r="41" spans="1:146" ht="12" customHeight="1" x14ac:dyDescent="0.15">
      <c r="A41" s="2"/>
      <c r="B41" s="2"/>
      <c r="C41" s="2"/>
      <c r="D41" s="2"/>
      <c r="E41" s="2"/>
      <c r="F41" s="115"/>
      <c r="J41" s="2"/>
      <c r="K41" s="2"/>
      <c r="L41" s="2"/>
      <c r="M41" s="2"/>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row>
    <row r="42" spans="1:146" ht="12" customHeight="1" x14ac:dyDescent="0.15">
      <c r="A42" s="2"/>
      <c r="B42" s="2"/>
      <c r="C42" s="117"/>
      <c r="D42" s="117"/>
      <c r="E42" s="117"/>
      <c r="F42" s="115"/>
      <c r="J42" s="2"/>
      <c r="K42" s="2"/>
      <c r="L42" s="2"/>
      <c r="M42" s="2"/>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row>
    <row r="43" spans="1:146" ht="12" customHeight="1" x14ac:dyDescent="0.2">
      <c r="A43" s="2"/>
      <c r="B43" s="1436"/>
      <c r="C43" s="117"/>
      <c r="D43" s="117"/>
      <c r="E43" s="117"/>
      <c r="F43" s="115"/>
      <c r="J43" s="2"/>
      <c r="K43" s="2"/>
      <c r="L43" s="2"/>
      <c r="M43" s="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row>
    <row r="44" spans="1:146" ht="12" customHeight="1" x14ac:dyDescent="0.15">
      <c r="A44" s="2"/>
      <c r="B44" s="45"/>
      <c r="C44" s="117"/>
      <c r="D44" s="117"/>
      <c r="E44" s="117"/>
      <c r="F44" s="115"/>
      <c r="J44" s="2"/>
      <c r="K44" s="2"/>
      <c r="L44" s="2"/>
      <c r="M44" s="2"/>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row>
    <row r="45" spans="1:146" ht="12" customHeight="1" x14ac:dyDescent="0.15">
      <c r="A45" s="2"/>
      <c r="B45" s="2"/>
      <c r="C45" s="118"/>
      <c r="D45" s="118"/>
      <c r="E45" s="118"/>
      <c r="F45" s="115"/>
      <c r="J45" s="2"/>
      <c r="K45" s="2"/>
      <c r="L45" s="2"/>
      <c r="M45" s="2"/>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row>
    <row r="46" spans="1:146" ht="12" customHeight="1" x14ac:dyDescent="0.15">
      <c r="A46" s="2"/>
      <c r="B46" s="2"/>
      <c r="C46" s="2"/>
      <c r="D46" s="2"/>
      <c r="E46" s="2"/>
      <c r="F46" s="115"/>
      <c r="J46" s="2"/>
      <c r="K46" s="2"/>
      <c r="L46" s="2"/>
      <c r="M46" s="2"/>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row>
    <row r="47" spans="1:146" ht="12" customHeight="1" x14ac:dyDescent="0.15">
      <c r="A47" s="2"/>
      <c r="B47" s="2"/>
      <c r="C47" s="2"/>
      <c r="D47" s="2"/>
      <c r="E47" s="2"/>
      <c r="F47" s="115"/>
      <c r="J47" s="2"/>
      <c r="K47" s="2"/>
      <c r="L47" s="2"/>
      <c r="M47" s="2"/>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row>
    <row r="48" spans="1:146" ht="12" customHeight="1" x14ac:dyDescent="0.15">
      <c r="A48" s="2"/>
      <c r="B48" s="2"/>
      <c r="J48" s="2"/>
      <c r="K48" s="2"/>
      <c r="L48" s="2"/>
      <c r="M48" s="2"/>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row>
    <row r="49" spans="1:146" ht="12" customHeight="1" x14ac:dyDescent="0.15">
      <c r="A49" s="2"/>
      <c r="B49" s="2"/>
      <c r="J49" s="2"/>
      <c r="K49" s="2"/>
      <c r="L49" s="2"/>
      <c r="M49" s="2"/>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row>
    <row r="50" spans="1:146" ht="12" customHeight="1" x14ac:dyDescent="0.15">
      <c r="A50" s="2"/>
      <c r="B50" s="2"/>
      <c r="J50" s="2"/>
      <c r="K50" s="2"/>
      <c r="L50" s="2"/>
      <c r="M50" s="2"/>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row>
  </sheetData>
  <mergeCells count="2">
    <mergeCell ref="C6:E6"/>
    <mergeCell ref="G6:I6"/>
  </mergeCells>
  <conditionalFormatting sqref="C10:F10 F14:I14 C11:E32 F11:F13 H12:I13 H11 H10:I10 F15:F23 H15:I23 F24:I32">
    <cfRule type="cellIs" dxfId="616" priority="5" operator="between">
      <formula>0.4999</formula>
      <formula>-0.4999</formula>
    </cfRule>
  </conditionalFormatting>
  <conditionalFormatting sqref="I11">
    <cfRule type="cellIs" dxfId="615" priority="4" operator="between">
      <formula>0.4999</formula>
      <formula>-0.4999</formula>
    </cfRule>
  </conditionalFormatting>
  <conditionalFormatting sqref="G15:G23">
    <cfRule type="cellIs" dxfId="614" priority="1" operator="between">
      <formula>0.4999</formula>
      <formula>-0.4999</formula>
    </cfRule>
  </conditionalFormatting>
  <conditionalFormatting sqref="G10:G13">
    <cfRule type="cellIs" dxfId="613" priority="2" operator="between">
      <formula>0.4999</formula>
      <formula>-0.4999</formula>
    </cfRule>
  </conditionalFormatting>
  <pageMargins left="0.7" right="0.7" top="0.75" bottom="0.75" header="0.3" footer="0.3"/>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F44"/>
  <sheetViews>
    <sheetView showGridLines="0" zoomScale="85" zoomScaleNormal="85" workbookViewId="0"/>
  </sheetViews>
  <sheetFormatPr defaultColWidth="9.140625" defaultRowHeight="12" customHeight="1" x14ac:dyDescent="0.15"/>
  <cols>
    <col min="1" max="1" width="2.140625" style="187" customWidth="1"/>
    <col min="2" max="2" width="50.7109375" style="187" customWidth="1"/>
    <col min="3" max="5" width="11.7109375" style="187" customWidth="1"/>
    <col min="6" max="6" width="2.7109375" style="499" customWidth="1"/>
    <col min="7" max="9" width="11.7109375" style="187" customWidth="1"/>
    <col min="10" max="11" width="1.7109375" style="187" customWidth="1"/>
    <col min="12" max="12" width="5.140625" style="187" customWidth="1"/>
    <col min="13" max="13" width="3.28515625" style="187" customWidth="1"/>
    <col min="14" max="14" width="14.42578125" style="187" customWidth="1"/>
    <col min="15" max="16" width="1.7109375" style="187" customWidth="1"/>
    <col min="17" max="17" width="12.5703125" style="187" customWidth="1"/>
    <col min="18" max="19" width="1.7109375" style="187" customWidth="1"/>
    <col min="20" max="16384" width="9.140625" style="187"/>
  </cols>
  <sheetData>
    <row r="1" spans="1:32" ht="12" customHeight="1" x14ac:dyDescent="0.15">
      <c r="B1" s="974"/>
      <c r="C1" s="974"/>
      <c r="D1" s="974"/>
      <c r="E1" s="401"/>
      <c r="G1" s="974"/>
      <c r="H1" s="974"/>
      <c r="I1" s="401"/>
      <c r="N1" s="10"/>
    </row>
    <row r="2" spans="1:32" ht="15" customHeight="1" x14ac:dyDescent="0.2">
      <c r="A2" s="974"/>
      <c r="B2" s="975" t="s">
        <v>468</v>
      </c>
      <c r="C2" s="976"/>
      <c r="D2" s="976"/>
      <c r="E2" s="203"/>
      <c r="F2" s="198"/>
      <c r="G2" s="976"/>
      <c r="H2" s="976"/>
      <c r="I2" s="977" t="s">
        <v>1</v>
      </c>
    </row>
    <row r="3" spans="1:32" ht="15" customHeight="1" x14ac:dyDescent="0.2">
      <c r="A3" s="974"/>
      <c r="B3" s="185" t="s">
        <v>151</v>
      </c>
      <c r="C3" s="978"/>
      <c r="D3" s="978"/>
      <c r="E3" s="73"/>
      <c r="F3" s="73"/>
      <c r="G3" s="978"/>
      <c r="H3" s="978"/>
      <c r="I3" s="852"/>
    </row>
    <row r="4" spans="1:32" ht="12" customHeight="1" x14ac:dyDescent="0.2">
      <c r="A4" s="974"/>
      <c r="B4" s="185"/>
      <c r="C4" s="978"/>
      <c r="D4" s="978"/>
      <c r="E4" s="186"/>
      <c r="F4" s="73"/>
      <c r="G4" s="978"/>
      <c r="H4" s="978"/>
      <c r="I4" s="981" t="s">
        <v>2</v>
      </c>
    </row>
    <row r="5" spans="1:32" ht="12" customHeight="1" x14ac:dyDescent="0.15">
      <c r="A5" s="974"/>
      <c r="B5" s="380"/>
      <c r="C5" s="982" t="s">
        <v>469</v>
      </c>
      <c r="D5" s="982"/>
      <c r="E5" s="465"/>
      <c r="F5" s="855"/>
      <c r="G5" s="982" t="s">
        <v>469</v>
      </c>
      <c r="H5" s="982"/>
      <c r="I5" s="466"/>
    </row>
    <row r="6" spans="1:32" ht="12" customHeight="1" x14ac:dyDescent="0.15">
      <c r="A6" s="188"/>
      <c r="B6" s="1004"/>
      <c r="C6" s="1642">
        <v>2018</v>
      </c>
      <c r="D6" s="1643"/>
      <c r="E6" s="1644"/>
      <c r="F6" s="825"/>
      <c r="G6" s="1642">
        <v>2019</v>
      </c>
      <c r="H6" s="1643"/>
      <c r="I6" s="1644"/>
      <c r="T6" s="459"/>
      <c r="U6" s="459"/>
      <c r="V6" s="459"/>
      <c r="W6" s="459"/>
      <c r="X6" s="459"/>
      <c r="Y6" s="459"/>
      <c r="Z6" s="459"/>
      <c r="AA6" s="459"/>
      <c r="AB6" s="459"/>
      <c r="AC6" s="459"/>
      <c r="AD6" s="459"/>
      <c r="AE6" s="459"/>
      <c r="AF6" s="459"/>
    </row>
    <row r="7" spans="1:32" ht="12" customHeight="1" x14ac:dyDescent="0.15">
      <c r="A7" s="188"/>
      <c r="B7" s="403"/>
      <c r="C7" s="958" t="s">
        <v>4</v>
      </c>
      <c r="D7" s="958" t="s">
        <v>5</v>
      </c>
      <c r="E7" s="1028" t="s">
        <v>6</v>
      </c>
      <c r="F7" s="958"/>
      <c r="G7" s="958" t="s">
        <v>4</v>
      </c>
      <c r="H7" s="958" t="s">
        <v>5</v>
      </c>
      <c r="I7" s="1028" t="s">
        <v>7</v>
      </c>
      <c r="T7" s="459"/>
      <c r="U7" s="459"/>
      <c r="V7" s="459"/>
      <c r="W7" s="459"/>
      <c r="X7" s="459"/>
      <c r="Y7" s="459"/>
      <c r="Z7" s="459"/>
      <c r="AA7" s="459"/>
      <c r="AB7" s="459"/>
      <c r="AC7" s="459"/>
      <c r="AD7" s="459"/>
      <c r="AE7" s="459"/>
      <c r="AF7" s="459"/>
    </row>
    <row r="8" spans="1:32" ht="12" customHeight="1" x14ac:dyDescent="0.15">
      <c r="A8" s="188"/>
      <c r="B8" s="403"/>
      <c r="C8" s="960" t="s">
        <v>8</v>
      </c>
      <c r="D8" s="960" t="s">
        <v>8</v>
      </c>
      <c r="E8" s="1030" t="s">
        <v>9</v>
      </c>
      <c r="F8" s="960"/>
      <c r="G8" s="960" t="s">
        <v>8</v>
      </c>
      <c r="H8" s="960" t="s">
        <v>8</v>
      </c>
      <c r="I8" s="1030" t="s">
        <v>94</v>
      </c>
      <c r="T8" s="459"/>
      <c r="U8" s="459"/>
      <c r="V8" s="459"/>
      <c r="W8" s="459"/>
      <c r="X8" s="459"/>
      <c r="Y8" s="459"/>
      <c r="Z8" s="459"/>
      <c r="AA8" s="459"/>
      <c r="AB8" s="459"/>
      <c r="AC8" s="459"/>
      <c r="AD8" s="459"/>
      <c r="AE8" s="459"/>
      <c r="AF8" s="459"/>
    </row>
    <row r="9" spans="1:32" ht="12" customHeight="1" x14ac:dyDescent="0.15">
      <c r="A9" s="974"/>
      <c r="B9" s="1054"/>
      <c r="C9" s="946"/>
      <c r="D9" s="762"/>
      <c r="E9" s="763"/>
      <c r="F9" s="960"/>
      <c r="G9" s="960"/>
      <c r="H9" s="960"/>
      <c r="I9" s="1055"/>
      <c r="T9" s="459"/>
      <c r="U9" s="459"/>
      <c r="V9" s="459"/>
      <c r="W9" s="459"/>
      <c r="X9" s="459"/>
      <c r="Y9" s="459"/>
      <c r="Z9" s="459"/>
      <c r="AA9" s="459"/>
      <c r="AB9" s="459"/>
      <c r="AC9" s="459"/>
      <c r="AD9" s="459"/>
      <c r="AE9" s="459"/>
      <c r="AF9" s="459"/>
    </row>
    <row r="10" spans="1:32" ht="12" customHeight="1" x14ac:dyDescent="0.15">
      <c r="A10" s="974"/>
      <c r="B10" s="426" t="s">
        <v>10</v>
      </c>
      <c r="C10" s="990">
        <v>51.566000000000003</v>
      </c>
      <c r="D10" s="990">
        <v>42.769999999999996</v>
      </c>
      <c r="E10" s="1056">
        <v>94.335999999999999</v>
      </c>
      <c r="F10" s="990"/>
      <c r="G10" s="990">
        <v>46.455134000000001</v>
      </c>
      <c r="H10" s="990" t="s">
        <v>94</v>
      </c>
      <c r="I10" s="1056">
        <v>46.455134000000001</v>
      </c>
      <c r="T10" s="484"/>
      <c r="U10" s="484"/>
      <c r="V10" s="484"/>
      <c r="W10" s="484"/>
      <c r="X10" s="484"/>
      <c r="Y10" s="484"/>
      <c r="Z10" s="484"/>
      <c r="AA10" s="484"/>
      <c r="AB10" s="484"/>
      <c r="AC10" s="484"/>
      <c r="AD10" s="484"/>
      <c r="AE10" s="484"/>
      <c r="AF10" s="484"/>
    </row>
    <row r="11" spans="1:32" ht="12" customHeight="1" x14ac:dyDescent="0.15">
      <c r="B11" s="426"/>
      <c r="C11" s="953"/>
      <c r="D11" s="953"/>
      <c r="E11" s="454"/>
      <c r="F11" s="953"/>
      <c r="G11" s="1057"/>
      <c r="H11" s="1057"/>
      <c r="I11" s="1058"/>
      <c r="T11" s="484"/>
      <c r="U11" s="484"/>
      <c r="V11" s="484"/>
      <c r="W11" s="484"/>
      <c r="X11" s="484"/>
      <c r="Y11" s="484"/>
      <c r="Z11" s="484"/>
      <c r="AA11" s="484"/>
      <c r="AB11" s="484"/>
      <c r="AC11" s="484"/>
      <c r="AD11" s="484"/>
      <c r="AE11" s="484"/>
      <c r="AF11" s="484"/>
    </row>
    <row r="12" spans="1:32" ht="12" customHeight="1" x14ac:dyDescent="0.15">
      <c r="B12" s="426" t="s">
        <v>612</v>
      </c>
      <c r="C12" s="952"/>
      <c r="D12" s="952"/>
      <c r="E12" s="1059"/>
      <c r="F12" s="1060"/>
      <c r="G12" s="1060"/>
      <c r="H12" s="1060"/>
      <c r="I12" s="1061"/>
      <c r="T12" s="459"/>
      <c r="U12" s="459"/>
      <c r="V12" s="459"/>
      <c r="W12" s="459"/>
      <c r="X12" s="459"/>
      <c r="Y12" s="459"/>
      <c r="Z12" s="459"/>
      <c r="AA12" s="459"/>
      <c r="AB12" s="459"/>
      <c r="AC12" s="459"/>
      <c r="AD12" s="459"/>
      <c r="AE12" s="459"/>
      <c r="AF12" s="459"/>
    </row>
    <row r="13" spans="1:32" ht="12" customHeight="1" x14ac:dyDescent="0.15">
      <c r="B13" s="430" t="s">
        <v>296</v>
      </c>
      <c r="C13" s="952">
        <v>37085.194368500001</v>
      </c>
      <c r="D13" s="952">
        <v>35294.147898197996</v>
      </c>
      <c r="E13" s="1059">
        <v>37085.194368500001</v>
      </c>
      <c r="F13" s="952"/>
      <c r="G13" s="953">
        <v>30854.045582999999</v>
      </c>
      <c r="H13" s="952"/>
      <c r="I13" s="1059">
        <v>30854.045582999999</v>
      </c>
      <c r="N13" s="1072"/>
    </row>
    <row r="14" spans="1:32" ht="12" customHeight="1" x14ac:dyDescent="0.15">
      <c r="B14" s="430" t="s">
        <v>49</v>
      </c>
      <c r="C14" s="952">
        <v>1016.6243379300001</v>
      </c>
      <c r="D14" s="952">
        <v>941.72120240999811</v>
      </c>
      <c r="E14" s="1059">
        <v>1958.5491414199983</v>
      </c>
      <c r="F14" s="952"/>
      <c r="G14" s="952">
        <v>960.43485599999997</v>
      </c>
      <c r="H14" s="952"/>
      <c r="I14" s="1059">
        <v>960.43485599999997</v>
      </c>
    </row>
    <row r="15" spans="1:32" ht="12" customHeight="1" x14ac:dyDescent="0.15">
      <c r="B15" s="430" t="s">
        <v>478</v>
      </c>
      <c r="C15" s="952">
        <v>-1649.3264808099998</v>
      </c>
      <c r="D15" s="952">
        <v>-1645.9749933480002</v>
      </c>
      <c r="E15" s="1059">
        <v>-3295.1401146300004</v>
      </c>
      <c r="F15" s="952"/>
      <c r="G15" s="952">
        <v>-1413.613116</v>
      </c>
      <c r="H15" s="952"/>
      <c r="I15" s="1059">
        <v>-1413.613116</v>
      </c>
    </row>
    <row r="16" spans="1:32" ht="12" customHeight="1" x14ac:dyDescent="0.15">
      <c r="B16" s="430" t="s">
        <v>482</v>
      </c>
      <c r="C16" s="952">
        <v>-1534.3005431300001</v>
      </c>
      <c r="D16" s="952">
        <v>-1563.1336652700013</v>
      </c>
      <c r="E16" s="1059">
        <v>-3097.5558574200013</v>
      </c>
      <c r="F16" s="952"/>
      <c r="G16" s="952">
        <v>-972.47566200000006</v>
      </c>
      <c r="H16" s="952"/>
      <c r="I16" s="1059">
        <v>-972.47566200000006</v>
      </c>
    </row>
    <row r="17" spans="2:19" ht="12" customHeight="1" x14ac:dyDescent="0.15">
      <c r="B17" s="1062" t="s">
        <v>463</v>
      </c>
      <c r="C17" s="1445">
        <v>375.71290411999507</v>
      </c>
      <c r="D17" s="1444">
        <v>-2172.7148587999873</v>
      </c>
      <c r="E17" s="1059">
        <v>-1797.0019546799922</v>
      </c>
      <c r="F17" s="1063"/>
      <c r="G17" s="1063">
        <v>3516.7691610000002</v>
      </c>
      <c r="H17" s="952"/>
      <c r="I17" s="1059">
        <v>3516.7691610000002</v>
      </c>
    </row>
    <row r="18" spans="2:19" ht="12" customHeight="1" x14ac:dyDescent="0.15">
      <c r="B18" s="435" t="s">
        <v>301</v>
      </c>
      <c r="C18" s="1064">
        <v>35293.904586609999</v>
      </c>
      <c r="D18" s="1064">
        <v>30854.045583190007</v>
      </c>
      <c r="E18" s="1065">
        <v>30854.045583190011</v>
      </c>
      <c r="F18" s="1064"/>
      <c r="G18" s="1064">
        <v>32945.160821999998</v>
      </c>
      <c r="H18" s="1064"/>
      <c r="I18" s="1065">
        <v>32945.160821999998</v>
      </c>
    </row>
    <row r="19" spans="2:19" ht="12" customHeight="1" x14ac:dyDescent="0.15">
      <c r="B19" s="430"/>
      <c r="C19" s="952"/>
      <c r="D19" s="952"/>
      <c r="E19" s="1059"/>
      <c r="F19" s="952"/>
      <c r="G19" s="952"/>
      <c r="H19" s="952"/>
      <c r="I19" s="1059"/>
    </row>
    <row r="20" spans="2:19" ht="12" customHeight="1" x14ac:dyDescent="0.15">
      <c r="B20" s="426" t="s">
        <v>483</v>
      </c>
      <c r="C20" s="953"/>
      <c r="D20" s="953"/>
      <c r="E20" s="454"/>
      <c r="F20" s="953"/>
      <c r="G20" s="953"/>
      <c r="H20" s="953"/>
      <c r="I20" s="454"/>
    </row>
    <row r="21" spans="2:19" ht="12" customHeight="1" x14ac:dyDescent="0.15">
      <c r="B21" s="430" t="s">
        <v>613</v>
      </c>
      <c r="C21" s="93">
        <v>33884.093281643291</v>
      </c>
      <c r="D21" s="93">
        <v>29692.103229</v>
      </c>
      <c r="E21" s="311">
        <v>29692.103229</v>
      </c>
      <c r="F21" s="93"/>
      <c r="G21" s="93">
        <v>31873.855307000002</v>
      </c>
      <c r="H21" s="93"/>
      <c r="I21" s="311">
        <v>31873.855307000002</v>
      </c>
    </row>
    <row r="22" spans="2:19" ht="12" customHeight="1" x14ac:dyDescent="0.15">
      <c r="B22" s="430" t="s">
        <v>484</v>
      </c>
      <c r="C22" s="93">
        <v>738.78814770929534</v>
      </c>
      <c r="D22" s="93">
        <v>701.01287073998378</v>
      </c>
      <c r="E22" s="311">
        <v>701.01287073998378</v>
      </c>
      <c r="F22" s="93"/>
      <c r="G22" s="93">
        <v>676.34771599999999</v>
      </c>
      <c r="H22" s="93"/>
      <c r="I22" s="311">
        <v>676.34771599999999</v>
      </c>
    </row>
    <row r="23" spans="2:19" ht="12" customHeight="1" x14ac:dyDescent="0.15">
      <c r="B23" s="430" t="s">
        <v>485</v>
      </c>
      <c r="C23" s="93">
        <v>4896.9404619999996</v>
      </c>
      <c r="D23" s="93">
        <v>4539.8861310000002</v>
      </c>
      <c r="E23" s="311">
        <v>4539.8861310000002</v>
      </c>
      <c r="F23" s="93"/>
      <c r="G23" s="93">
        <v>4690.5829540000004</v>
      </c>
      <c r="H23" s="93"/>
      <c r="I23" s="311">
        <v>4690.5829540000004</v>
      </c>
    </row>
    <row r="24" spans="2:19" ht="12" customHeight="1" x14ac:dyDescent="0.15">
      <c r="B24" s="430" t="s">
        <v>97</v>
      </c>
      <c r="C24" s="93">
        <v>846</v>
      </c>
      <c r="D24" s="93">
        <v>796.45787026001631</v>
      </c>
      <c r="E24" s="311">
        <v>796.45787026001631</v>
      </c>
      <c r="F24" s="93"/>
      <c r="G24" s="93">
        <v>945.60939800000006</v>
      </c>
      <c r="H24" s="93"/>
      <c r="I24" s="311">
        <v>945.60939800000006</v>
      </c>
      <c r="J24" s="188"/>
      <c r="K24" s="188"/>
      <c r="L24" s="188"/>
      <c r="M24" s="188"/>
      <c r="N24" s="188"/>
      <c r="O24" s="188"/>
      <c r="P24" s="188"/>
      <c r="Q24" s="188"/>
      <c r="R24" s="188"/>
      <c r="S24" s="188"/>
    </row>
    <row r="25" spans="2:19" ht="12" customHeight="1" x14ac:dyDescent="0.15">
      <c r="B25" s="435" t="s">
        <v>319</v>
      </c>
      <c r="C25" s="1064">
        <v>40365.821891352585</v>
      </c>
      <c r="D25" s="1064">
        <v>35728.801620947102</v>
      </c>
      <c r="E25" s="1065">
        <v>35728.801620947102</v>
      </c>
      <c r="F25" s="1064"/>
      <c r="G25" s="1064">
        <v>38186.395375</v>
      </c>
      <c r="H25" s="1064"/>
      <c r="I25" s="1065">
        <v>38186.395375</v>
      </c>
    </row>
    <row r="26" spans="2:19" ht="12" customHeight="1" x14ac:dyDescent="0.15">
      <c r="B26" s="426"/>
      <c r="C26" s="990"/>
      <c r="D26" s="990"/>
      <c r="E26" s="1066"/>
      <c r="F26" s="990"/>
      <c r="G26" s="990"/>
      <c r="H26" s="990"/>
      <c r="I26" s="1066"/>
    </row>
    <row r="27" spans="2:19" ht="12" customHeight="1" x14ac:dyDescent="0.15">
      <c r="B27" s="426" t="s">
        <v>486</v>
      </c>
      <c r="C27" s="990"/>
      <c r="D27" s="990"/>
      <c r="E27" s="1066"/>
      <c r="F27" s="990"/>
      <c r="G27" s="990"/>
      <c r="H27" s="990"/>
      <c r="I27" s="1066"/>
    </row>
    <row r="28" spans="2:19" ht="12" customHeight="1" x14ac:dyDescent="0.15">
      <c r="B28" s="1062" t="s">
        <v>296</v>
      </c>
      <c r="C28" s="953">
        <v>42510.342228273919</v>
      </c>
      <c r="D28" s="953">
        <v>40366</v>
      </c>
      <c r="E28" s="454">
        <v>42510</v>
      </c>
      <c r="F28" s="953"/>
      <c r="G28" s="953">
        <v>35729.460100999997</v>
      </c>
      <c r="H28" s="953"/>
      <c r="I28" s="454">
        <v>35729.460100999997</v>
      </c>
    </row>
    <row r="29" spans="2:19" ht="12" customHeight="1" x14ac:dyDescent="0.15">
      <c r="B29" s="430" t="s">
        <v>106</v>
      </c>
      <c r="C29" s="953">
        <v>1158.9468026033289</v>
      </c>
      <c r="D29" s="953">
        <v>1087.8364865922531</v>
      </c>
      <c r="E29" s="454">
        <v>2246.8364865922531</v>
      </c>
      <c r="F29" s="953"/>
      <c r="G29" s="953">
        <v>1140</v>
      </c>
      <c r="H29" s="953"/>
      <c r="I29" s="454">
        <v>1140</v>
      </c>
    </row>
    <row r="30" spans="2:19" ht="12" customHeight="1" x14ac:dyDescent="0.15">
      <c r="B30" s="430" t="s">
        <v>440</v>
      </c>
      <c r="C30" s="953">
        <v>-3744.442686463301</v>
      </c>
      <c r="D30" s="953">
        <v>-3455.0387921423589</v>
      </c>
      <c r="E30" s="454">
        <v>-7199.0387921423589</v>
      </c>
      <c r="F30" s="953"/>
      <c r="G30" s="953">
        <v>-2780.2103160000001</v>
      </c>
      <c r="H30" s="953"/>
      <c r="I30" s="454">
        <v>-2780.2103160000001</v>
      </c>
    </row>
    <row r="31" spans="2:19" ht="12" customHeight="1" x14ac:dyDescent="0.15">
      <c r="B31" s="1067" t="s">
        <v>97</v>
      </c>
      <c r="C31" s="953">
        <v>441.03641880622467</v>
      </c>
      <c r="D31" s="953">
        <v>-2269.3375935501999</v>
      </c>
      <c r="E31" s="454">
        <v>-1828.3375935502002</v>
      </c>
      <c r="F31" s="953"/>
      <c r="G31" s="953">
        <v>4097.1455900000001</v>
      </c>
      <c r="H31" s="953"/>
      <c r="I31" s="454">
        <v>4097.1455900000001</v>
      </c>
    </row>
    <row r="32" spans="2:19" ht="12" customHeight="1" x14ac:dyDescent="0.15">
      <c r="B32" s="1068" t="s">
        <v>319</v>
      </c>
      <c r="C32" s="956">
        <v>40365.882763220172</v>
      </c>
      <c r="D32" s="956">
        <v>35729.460100899698</v>
      </c>
      <c r="E32" s="1065">
        <v>35729.460100899698</v>
      </c>
      <c r="F32" s="956"/>
      <c r="G32" s="956">
        <v>38186.395376</v>
      </c>
      <c r="H32" s="956"/>
      <c r="I32" s="1065">
        <v>38186.395376</v>
      </c>
    </row>
    <row r="33" spans="2:19" ht="12" customHeight="1" x14ac:dyDescent="0.15">
      <c r="B33" s="426"/>
      <c r="C33" s="953"/>
      <c r="D33" s="953"/>
      <c r="E33" s="454"/>
      <c r="F33" s="953"/>
      <c r="G33" s="953"/>
      <c r="H33" s="953"/>
      <c r="I33" s="454"/>
    </row>
    <row r="34" spans="2:19" ht="12" customHeight="1" x14ac:dyDescent="0.15">
      <c r="B34" s="1069" t="s">
        <v>487</v>
      </c>
      <c r="C34" s="952"/>
      <c r="D34" s="952"/>
      <c r="E34" s="454"/>
      <c r="F34" s="952"/>
      <c r="G34" s="952"/>
      <c r="H34" s="952"/>
      <c r="I34" s="454"/>
      <c r="J34" s="188"/>
      <c r="K34" s="188"/>
      <c r="L34" s="188"/>
      <c r="M34" s="188"/>
      <c r="N34" s="188"/>
      <c r="O34" s="188"/>
      <c r="P34" s="188"/>
      <c r="Q34" s="188"/>
      <c r="R34" s="188"/>
      <c r="S34" s="188"/>
    </row>
    <row r="35" spans="2:19" ht="12" customHeight="1" x14ac:dyDescent="0.15">
      <c r="B35" s="1062" t="s">
        <v>296</v>
      </c>
      <c r="C35" s="953">
        <v>761.45042161161598</v>
      </c>
      <c r="D35" s="953">
        <v>729.87938945615417</v>
      </c>
      <c r="E35" s="454">
        <v>761.45042161161598</v>
      </c>
      <c r="F35" s="953"/>
      <c r="G35" s="953">
        <v>697.37575800000002</v>
      </c>
      <c r="H35" s="953"/>
      <c r="I35" s="454">
        <v>697.37575800000002</v>
      </c>
      <c r="J35" s="188"/>
      <c r="K35" s="188"/>
      <c r="L35" s="188"/>
      <c r="M35" s="188"/>
      <c r="N35" s="188"/>
      <c r="O35" s="188"/>
      <c r="P35" s="188"/>
      <c r="Q35" s="188"/>
      <c r="R35" s="188"/>
      <c r="S35" s="188"/>
    </row>
    <row r="36" spans="2:19" ht="12" customHeight="1" x14ac:dyDescent="0.15">
      <c r="B36" s="1062" t="s">
        <v>298</v>
      </c>
      <c r="C36" s="953">
        <v>-31.571065621008579</v>
      </c>
      <c r="D36" s="953">
        <v>-32.503631252178806</v>
      </c>
      <c r="E36" s="1070">
        <v>-64.074696873187378</v>
      </c>
      <c r="F36" s="953"/>
      <c r="G36" s="953">
        <v>-27.843606000000001</v>
      </c>
      <c r="H36" s="953"/>
      <c r="I36" s="1070">
        <v>-27.843606000000001</v>
      </c>
    </row>
    <row r="37" spans="2:19" ht="12" customHeight="1" x14ac:dyDescent="0.15">
      <c r="B37" s="1068" t="s">
        <v>301</v>
      </c>
      <c r="C37" s="956">
        <v>729.87938945615417</v>
      </c>
      <c r="D37" s="956">
        <v>697.37575820397535</v>
      </c>
      <c r="E37" s="1065">
        <v>697.37575820397535</v>
      </c>
      <c r="F37" s="956"/>
      <c r="G37" s="956">
        <v>669.58629399999995</v>
      </c>
      <c r="H37" s="956"/>
      <c r="I37" s="1065">
        <v>669.58629399999995</v>
      </c>
    </row>
    <row r="38" spans="2:19" ht="12" customHeight="1" x14ac:dyDescent="0.2">
      <c r="F38" s="1468"/>
      <c r="G38" s="1468"/>
      <c r="H38" s="1468"/>
      <c r="I38" s="1468"/>
    </row>
    <row r="39" spans="2:19" ht="12" customHeight="1" x14ac:dyDescent="0.2">
      <c r="B39" s="62" t="s">
        <v>488</v>
      </c>
      <c r="F39" s="1468"/>
      <c r="G39" s="1468"/>
      <c r="H39" s="1468"/>
      <c r="I39" s="1468"/>
    </row>
    <row r="40" spans="2:19" ht="12" customHeight="1" x14ac:dyDescent="0.2">
      <c r="B40" s="1071" t="s">
        <v>489</v>
      </c>
      <c r="F40" s="1468"/>
      <c r="G40" s="1468"/>
      <c r="H40" s="1468"/>
      <c r="I40" s="1468"/>
    </row>
    <row r="41" spans="2:19" ht="12" customHeight="1" x14ac:dyDescent="0.2">
      <c r="F41" s="1468"/>
      <c r="G41" s="1468"/>
      <c r="H41" s="1468"/>
      <c r="I41" s="1468"/>
    </row>
    <row r="42" spans="2:19" ht="12" customHeight="1" x14ac:dyDescent="0.2">
      <c r="F42" s="1468"/>
      <c r="G42" s="1468"/>
      <c r="H42" s="1468"/>
      <c r="I42" s="1468"/>
    </row>
    <row r="43" spans="2:19" ht="12" customHeight="1" x14ac:dyDescent="0.2">
      <c r="F43" s="1468"/>
      <c r="G43" s="1468"/>
      <c r="H43" s="1468"/>
      <c r="I43" s="1468"/>
    </row>
    <row r="44" spans="2:19" ht="12" customHeight="1" x14ac:dyDescent="0.2">
      <c r="F44" s="1468"/>
      <c r="G44" s="1468"/>
      <c r="H44" s="1468"/>
      <c r="I44" s="1468"/>
    </row>
  </sheetData>
  <mergeCells count="2">
    <mergeCell ref="G6:I6"/>
    <mergeCell ref="C6:E6"/>
  </mergeCells>
  <conditionalFormatting sqref="C32:E34 C26:D31 F30:G31 H26:H31 E22:E31 C10:E20 E35:E37 C36:D36 I35:I37 G36:H36 F35:F36">
    <cfRule type="cellIs" dxfId="168" priority="29" operator="between">
      <formula>0.4999</formula>
      <formula>-0.4999</formula>
    </cfRule>
  </conditionalFormatting>
  <conditionalFormatting sqref="C37:D37">
    <cfRule type="cellIs" dxfId="167" priority="28" operator="between">
      <formula>0.4999</formula>
      <formula>-0.4999</formula>
    </cfRule>
  </conditionalFormatting>
  <conditionalFormatting sqref="C35:D35">
    <cfRule type="cellIs" dxfId="166" priority="27" operator="between">
      <formula>0.4999</formula>
      <formula>-0.4999</formula>
    </cfRule>
  </conditionalFormatting>
  <conditionalFormatting sqref="C21:C24">
    <cfRule type="cellIs" dxfId="165" priority="25" operator="between">
      <formula>0.4999</formula>
      <formula>-0.4999</formula>
    </cfRule>
  </conditionalFormatting>
  <conditionalFormatting sqref="C25">
    <cfRule type="cellIs" dxfId="164" priority="24" operator="between">
      <formula>0.4999</formula>
      <formula>-0.4999</formula>
    </cfRule>
  </conditionalFormatting>
  <conditionalFormatting sqref="D22:D24">
    <cfRule type="cellIs" dxfId="163" priority="23" operator="between">
      <formula>0.4999</formula>
      <formula>-0.4999</formula>
    </cfRule>
  </conditionalFormatting>
  <conditionalFormatting sqref="D25">
    <cfRule type="cellIs" dxfId="162" priority="22" operator="between">
      <formula>0.4999</formula>
      <formula>-0.4999</formula>
    </cfRule>
  </conditionalFormatting>
  <conditionalFormatting sqref="G10:I11">
    <cfRule type="cellIs" dxfId="161" priority="21" operator="between">
      <formula>0.4999</formula>
      <formula>-0.4999</formula>
    </cfRule>
  </conditionalFormatting>
  <conditionalFormatting sqref="I12">
    <cfRule type="cellIs" dxfId="160" priority="20" operator="between">
      <formula>0.4999</formula>
      <formula>-0.4999</formula>
    </cfRule>
  </conditionalFormatting>
  <conditionalFormatting sqref="H25">
    <cfRule type="cellIs" dxfId="159" priority="11" operator="between">
      <formula>0.4999</formula>
      <formula>-0.4999</formula>
    </cfRule>
  </conditionalFormatting>
  <conditionalFormatting sqref="F26:F29 F32:F34 F13:F20">
    <cfRule type="cellIs" dxfId="158" priority="10" operator="between">
      <formula>0.4999</formula>
      <formula>-0.4999</formula>
    </cfRule>
  </conditionalFormatting>
  <conditionalFormatting sqref="F10:F11">
    <cfRule type="cellIs" dxfId="157" priority="19" operator="between">
      <formula>0.4999</formula>
      <formula>-0.4999</formula>
    </cfRule>
  </conditionalFormatting>
  <conditionalFormatting sqref="G37:H37">
    <cfRule type="cellIs" dxfId="156" priority="17" operator="between">
      <formula>0.4999</formula>
      <formula>-0.4999</formula>
    </cfRule>
  </conditionalFormatting>
  <conditionalFormatting sqref="G35:H35">
    <cfRule type="cellIs" dxfId="155" priority="16" operator="between">
      <formula>0.4999</formula>
      <formula>-0.4999</formula>
    </cfRule>
  </conditionalFormatting>
  <conditionalFormatting sqref="G26:G29 G32:I34 I13:I31 G14:H20 H13">
    <cfRule type="cellIs" dxfId="154" priority="18" operator="between">
      <formula>0.4999</formula>
      <formula>-0.4999</formula>
    </cfRule>
  </conditionalFormatting>
  <conditionalFormatting sqref="G21:G24">
    <cfRule type="cellIs" dxfId="153" priority="14" operator="between">
      <formula>0.4999</formula>
      <formula>-0.4999</formula>
    </cfRule>
  </conditionalFormatting>
  <conditionalFormatting sqref="G25">
    <cfRule type="cellIs" dxfId="152" priority="13" operator="between">
      <formula>0.4999</formula>
      <formula>-0.4999</formula>
    </cfRule>
  </conditionalFormatting>
  <conditionalFormatting sqref="H21:H24">
    <cfRule type="cellIs" dxfId="151" priority="12" operator="between">
      <formula>0.4999</formula>
      <formula>-0.4999</formula>
    </cfRule>
  </conditionalFormatting>
  <conditionalFormatting sqref="F37">
    <cfRule type="cellIs" dxfId="150" priority="9" operator="between">
      <formula>0.4999</formula>
      <formula>-0.4999</formula>
    </cfRule>
  </conditionalFormatting>
  <conditionalFormatting sqref="F21:F24">
    <cfRule type="cellIs" dxfId="149" priority="7" operator="between">
      <formula>0.4999</formula>
      <formula>-0.4999</formula>
    </cfRule>
  </conditionalFormatting>
  <conditionalFormatting sqref="F25">
    <cfRule type="cellIs" dxfId="148" priority="6" operator="between">
      <formula>0.4999</formula>
      <formula>-0.4999</formula>
    </cfRule>
  </conditionalFormatting>
  <conditionalFormatting sqref="N13">
    <cfRule type="cellIs" dxfId="147" priority="4" operator="between">
      <formula>0.4999</formula>
      <formula>-0.4999</formula>
    </cfRule>
  </conditionalFormatting>
  <conditionalFormatting sqref="D21">
    <cfRule type="cellIs" dxfId="146" priority="3" operator="between">
      <formula>0.4999</formula>
      <formula>-0.4999</formula>
    </cfRule>
  </conditionalFormatting>
  <conditionalFormatting sqref="E21">
    <cfRule type="cellIs" dxfId="145" priority="2" operator="between">
      <formula>0.4999</formula>
      <formula>-0.4999</formula>
    </cfRule>
  </conditionalFormatting>
  <conditionalFormatting sqref="G13">
    <cfRule type="cellIs" dxfId="144" priority="1" operator="between">
      <formula>0.4999</formula>
      <formula>-0.4999</formula>
    </cfRule>
  </conditionalFormatting>
  <pageMargins left="0.75" right="0.75" top="1" bottom="1" header="0.5" footer="0.5"/>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BC46"/>
  <sheetViews>
    <sheetView showGridLines="0" zoomScale="85" zoomScaleNormal="85" workbookViewId="0"/>
  </sheetViews>
  <sheetFormatPr defaultColWidth="9.140625" defaultRowHeight="12" customHeight="1" x14ac:dyDescent="0.15"/>
  <cols>
    <col min="1" max="1" width="2.140625" style="187" customWidth="1"/>
    <col min="2" max="2" width="50.7109375" style="187" customWidth="1"/>
    <col min="3" max="5" width="11.7109375" style="187" customWidth="1"/>
    <col min="6" max="6" width="2.7109375" style="499" customWidth="1"/>
    <col min="7" max="9" width="11.7109375" style="187" customWidth="1"/>
    <col min="10" max="14" width="1.7109375" style="187" customWidth="1"/>
    <col min="15" max="16384" width="9.140625" style="187"/>
  </cols>
  <sheetData>
    <row r="1" spans="1:55" ht="12" customHeight="1" x14ac:dyDescent="0.15">
      <c r="B1" s="974"/>
      <c r="C1" s="974"/>
      <c r="D1" s="974"/>
      <c r="E1" s="401"/>
      <c r="G1" s="974"/>
      <c r="H1" s="974"/>
      <c r="I1" s="401"/>
    </row>
    <row r="2" spans="1:55" ht="15" customHeight="1" x14ac:dyDescent="0.2">
      <c r="A2" s="974"/>
      <c r="B2" s="975" t="s">
        <v>468</v>
      </c>
      <c r="C2" s="976"/>
      <c r="D2" s="976"/>
      <c r="E2" s="203"/>
      <c r="F2" s="198"/>
      <c r="G2" s="976"/>
      <c r="H2" s="976"/>
      <c r="I2" s="977" t="s">
        <v>1</v>
      </c>
    </row>
    <row r="3" spans="1:55" ht="15" customHeight="1" x14ac:dyDescent="0.2">
      <c r="A3" s="974"/>
      <c r="B3" s="185" t="s">
        <v>150</v>
      </c>
      <c r="C3" s="978"/>
      <c r="D3" s="978"/>
      <c r="E3" s="73"/>
      <c r="F3" s="73"/>
      <c r="G3" s="978"/>
      <c r="H3" s="978"/>
      <c r="I3" s="852"/>
    </row>
    <row r="4" spans="1:55" ht="12" customHeight="1" x14ac:dyDescent="0.2">
      <c r="A4" s="974"/>
      <c r="B4" s="185"/>
      <c r="C4" s="978"/>
      <c r="D4" s="978"/>
      <c r="E4" s="186"/>
      <c r="F4" s="73"/>
      <c r="G4" s="978"/>
      <c r="H4" s="978"/>
      <c r="I4" s="981" t="s">
        <v>2</v>
      </c>
    </row>
    <row r="5" spans="1:55" ht="12" customHeight="1" x14ac:dyDescent="0.15">
      <c r="A5" s="974"/>
      <c r="B5" s="380"/>
      <c r="C5" s="982" t="s">
        <v>469</v>
      </c>
      <c r="D5" s="982"/>
      <c r="E5" s="465"/>
      <c r="F5" s="855"/>
      <c r="G5" s="982" t="s">
        <v>469</v>
      </c>
      <c r="H5" s="982"/>
      <c r="I5" s="466"/>
    </row>
    <row r="6" spans="1:55" ht="12" customHeight="1" x14ac:dyDescent="0.15">
      <c r="A6" s="188"/>
      <c r="B6" s="1004"/>
      <c r="C6" s="1642">
        <v>2018</v>
      </c>
      <c r="D6" s="1643"/>
      <c r="E6" s="1644"/>
      <c r="F6" s="825"/>
      <c r="G6" s="1642">
        <v>2019</v>
      </c>
      <c r="H6" s="1643"/>
      <c r="I6" s="1644"/>
    </row>
    <row r="7" spans="1:55" ht="12" customHeight="1" x14ac:dyDescent="0.15">
      <c r="A7" s="188"/>
      <c r="B7" s="403"/>
      <c r="C7" s="958" t="s">
        <v>4</v>
      </c>
      <c r="D7" s="958" t="s">
        <v>5</v>
      </c>
      <c r="E7" s="1028" t="s">
        <v>6</v>
      </c>
      <c r="F7" s="958"/>
      <c r="G7" s="958" t="s">
        <v>4</v>
      </c>
      <c r="H7" s="958" t="s">
        <v>5</v>
      </c>
      <c r="I7" s="1028" t="s">
        <v>7</v>
      </c>
    </row>
    <row r="8" spans="1:55" ht="12" customHeight="1" x14ac:dyDescent="0.15">
      <c r="A8" s="188"/>
      <c r="B8" s="403"/>
      <c r="C8" s="960" t="s">
        <v>8</v>
      </c>
      <c r="D8" s="960" t="s">
        <v>8</v>
      </c>
      <c r="E8" s="1030" t="s">
        <v>9</v>
      </c>
      <c r="F8" s="960"/>
      <c r="G8" s="960" t="s">
        <v>8</v>
      </c>
      <c r="H8" s="960" t="s">
        <v>8</v>
      </c>
      <c r="I8" s="1030" t="s">
        <v>94</v>
      </c>
    </row>
    <row r="9" spans="1:55" ht="12" customHeight="1" x14ac:dyDescent="0.15">
      <c r="A9" s="188"/>
      <c r="B9" s="403"/>
      <c r="C9" s="960"/>
      <c r="D9" s="960"/>
      <c r="E9" s="1055"/>
      <c r="F9" s="960"/>
      <c r="G9" s="960"/>
      <c r="H9" s="960"/>
      <c r="I9" s="1055"/>
    </row>
    <row r="10" spans="1:55" ht="12" customHeight="1" x14ac:dyDescent="0.15">
      <c r="A10" s="188"/>
      <c r="B10" s="426" t="s">
        <v>10</v>
      </c>
      <c r="C10" s="990">
        <v>8.6870000000000012</v>
      </c>
      <c r="D10" s="990">
        <v>10.254</v>
      </c>
      <c r="E10" s="1056">
        <v>18.941000000000003</v>
      </c>
      <c r="F10" s="990"/>
      <c r="G10" s="990">
        <v>14.318636</v>
      </c>
      <c r="H10" s="1072"/>
      <c r="I10" s="1455">
        <v>14.318636</v>
      </c>
      <c r="J10" s="188"/>
      <c r="K10" s="188"/>
      <c r="L10" s="188"/>
      <c r="M10" s="188"/>
      <c r="N10" s="188"/>
    </row>
    <row r="11" spans="1:55" ht="12" customHeight="1" x14ac:dyDescent="0.15">
      <c r="A11" s="188"/>
      <c r="B11" s="430"/>
      <c r="C11" s="953"/>
      <c r="D11" s="953"/>
      <c r="E11" s="454"/>
      <c r="F11" s="953"/>
      <c r="G11" s="953"/>
      <c r="H11" s="955"/>
      <c r="I11" s="1456"/>
      <c r="J11" s="188"/>
      <c r="K11" s="188"/>
      <c r="L11" s="188"/>
      <c r="M11" s="188"/>
      <c r="N11" s="188"/>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row>
    <row r="12" spans="1:55" s="459" customFormat="1" ht="12" customHeight="1" x14ac:dyDescent="0.2">
      <c r="A12" s="1073"/>
      <c r="B12" s="952" t="s">
        <v>355</v>
      </c>
      <c r="C12" s="1074">
        <v>16.116999999999997</v>
      </c>
      <c r="D12" s="1074">
        <v>19.183</v>
      </c>
      <c r="E12" s="1075">
        <v>35.299999999999997</v>
      </c>
      <c r="F12" s="1060"/>
      <c r="G12" s="953">
        <v>18.436199999999999</v>
      </c>
      <c r="H12" s="955"/>
      <c r="I12" s="1457">
        <v>18.436199999999999</v>
      </c>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6"/>
      <c r="AL12" s="1076"/>
      <c r="AM12" s="1076"/>
      <c r="AN12" s="1076"/>
      <c r="AO12" s="1076"/>
      <c r="AP12" s="1076"/>
      <c r="AQ12" s="1076"/>
    </row>
    <row r="13" spans="1:55" s="1076" customFormat="1" ht="12" customHeight="1" x14ac:dyDescent="0.2">
      <c r="A13" s="1077"/>
      <c r="B13" s="1014"/>
      <c r="C13" s="1078"/>
      <c r="D13" s="1078"/>
      <c r="E13" s="1079"/>
      <c r="F13" s="1078"/>
      <c r="G13" s="1078"/>
      <c r="H13" s="1078"/>
      <c r="I13" s="1458"/>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row>
    <row r="14" spans="1:55" ht="12" customHeight="1" x14ac:dyDescent="0.15">
      <c r="A14" s="974"/>
      <c r="B14" s="426" t="s">
        <v>481</v>
      </c>
      <c r="C14" s="1080"/>
      <c r="D14" s="1080"/>
      <c r="E14" s="1081"/>
      <c r="F14" s="1080"/>
      <c r="G14" s="1080"/>
      <c r="H14" s="1080"/>
      <c r="I14" s="1459"/>
    </row>
    <row r="15" spans="1:55" ht="12" customHeight="1" x14ac:dyDescent="0.15">
      <c r="A15" s="974"/>
      <c r="B15" s="430" t="s">
        <v>296</v>
      </c>
      <c r="C15" s="953">
        <v>116748.14224481015</v>
      </c>
      <c r="D15" s="953">
        <v>119661.96091490949</v>
      </c>
      <c r="E15" s="454">
        <v>116748.14224481015</v>
      </c>
      <c r="F15" s="953"/>
      <c r="G15" s="953">
        <v>127683.59740699999</v>
      </c>
      <c r="H15" s="953"/>
      <c r="I15" s="1456">
        <v>127683.59740699999</v>
      </c>
      <c r="P15" s="955"/>
    </row>
    <row r="16" spans="1:55" ht="12" customHeight="1" x14ac:dyDescent="0.15">
      <c r="A16" s="974"/>
      <c r="B16" s="430" t="s">
        <v>106</v>
      </c>
      <c r="C16" s="953">
        <v>5384.9364957191738</v>
      </c>
      <c r="D16" s="953">
        <v>4348.1133106908292</v>
      </c>
      <c r="E16" s="454">
        <v>9733.0498064100029</v>
      </c>
      <c r="F16" s="953"/>
      <c r="G16" s="953">
        <v>2145.8512000000001</v>
      </c>
      <c r="H16" s="953"/>
      <c r="I16" s="1456">
        <v>2145.8512000000001</v>
      </c>
    </row>
    <row r="17" spans="1:14" ht="12" customHeight="1" x14ac:dyDescent="0.15">
      <c r="A17" s="974"/>
      <c r="B17" s="430" t="s">
        <v>478</v>
      </c>
      <c r="C17" s="953">
        <v>-2793.2587605228368</v>
      </c>
      <c r="D17" s="953">
        <v>-4454.7158033871638</v>
      </c>
      <c r="E17" s="454">
        <v>-7247.9745639100011</v>
      </c>
      <c r="F17" s="953"/>
      <c r="G17" s="953">
        <v>-4104.594642</v>
      </c>
      <c r="H17" s="953"/>
      <c r="I17" s="1456">
        <v>-4104.594642</v>
      </c>
    </row>
    <row r="18" spans="1:14" ht="12" customHeight="1" x14ac:dyDescent="0.15">
      <c r="A18" s="974"/>
      <c r="B18" s="430" t="s">
        <v>482</v>
      </c>
      <c r="C18" s="953">
        <v>1534.3005431300001</v>
      </c>
      <c r="D18" s="953">
        <v>1563.2553142900013</v>
      </c>
      <c r="E18" s="454">
        <v>3097.5558574200013</v>
      </c>
      <c r="F18" s="953"/>
      <c r="G18" s="953">
        <v>972.47566200000006</v>
      </c>
      <c r="H18" s="953"/>
      <c r="I18" s="1456">
        <v>972.47566200000006</v>
      </c>
    </row>
    <row r="19" spans="1:14" ht="12" customHeight="1" x14ac:dyDescent="0.15">
      <c r="A19" s="974"/>
      <c r="B19" s="430" t="s">
        <v>479</v>
      </c>
      <c r="C19" s="953">
        <v>-1570</v>
      </c>
      <c r="D19" s="953">
        <v>16248.261609849997</v>
      </c>
      <c r="E19" s="454">
        <v>14678.261609849997</v>
      </c>
      <c r="F19" s="953"/>
      <c r="G19" s="953">
        <v>0</v>
      </c>
      <c r="H19" s="953"/>
      <c r="I19" s="1456">
        <v>0</v>
      </c>
    </row>
    <row r="20" spans="1:14" ht="12" customHeight="1" x14ac:dyDescent="0.15">
      <c r="A20" s="974"/>
      <c r="B20" s="430" t="s">
        <v>463</v>
      </c>
      <c r="C20" s="1082">
        <v>357.84039177300292</v>
      </c>
      <c r="D20" s="1083">
        <v>-9683.2782895241253</v>
      </c>
      <c r="E20" s="454">
        <v>-9325.4378977511224</v>
      </c>
      <c r="F20" s="1082"/>
      <c r="G20" s="1082">
        <v>13524.688031</v>
      </c>
      <c r="H20" s="1083"/>
      <c r="I20" s="1456">
        <v>13524.688031</v>
      </c>
    </row>
    <row r="21" spans="1:14" ht="12" customHeight="1" x14ac:dyDescent="0.15">
      <c r="A21" s="974"/>
      <c r="B21" s="435" t="s">
        <v>301</v>
      </c>
      <c r="C21" s="956">
        <v>119661.96091490949</v>
      </c>
      <c r="D21" s="956">
        <v>127683.59705682901</v>
      </c>
      <c r="E21" s="1065">
        <v>127683.59705682904</v>
      </c>
      <c r="F21" s="956"/>
      <c r="G21" s="956">
        <v>140222.01730800001</v>
      </c>
      <c r="H21" s="956"/>
      <c r="I21" s="1460">
        <v>140222.01730800001</v>
      </c>
    </row>
    <row r="22" spans="1:14" ht="12" customHeight="1" x14ac:dyDescent="0.15">
      <c r="A22" s="974"/>
      <c r="B22" s="430"/>
      <c r="C22" s="953"/>
      <c r="D22" s="953"/>
      <c r="E22" s="1056"/>
      <c r="F22" s="953"/>
      <c r="G22" s="953"/>
      <c r="H22" s="953"/>
      <c r="I22" s="1455"/>
    </row>
    <row r="23" spans="1:14" ht="12" customHeight="1" x14ac:dyDescent="0.15">
      <c r="A23" s="974"/>
      <c r="B23" s="441" t="s">
        <v>490</v>
      </c>
      <c r="C23" s="1084">
        <v>17.601498131292274</v>
      </c>
      <c r="D23" s="1084">
        <v>17.801770691924851</v>
      </c>
      <c r="E23" s="1085">
        <v>17.801770691924851</v>
      </c>
      <c r="F23" s="1084"/>
      <c r="G23" s="1084">
        <v>18</v>
      </c>
      <c r="H23" s="1084"/>
      <c r="I23" s="1461">
        <v>18</v>
      </c>
    </row>
    <row r="24" spans="1:14" ht="12" customHeight="1" x14ac:dyDescent="0.15">
      <c r="A24" s="974"/>
      <c r="B24" s="430"/>
      <c r="C24" s="953"/>
      <c r="D24" s="953"/>
      <c r="E24" s="454"/>
      <c r="F24" s="953"/>
      <c r="G24" s="953"/>
      <c r="H24" s="953"/>
      <c r="I24" s="1456"/>
    </row>
    <row r="25" spans="1:14" ht="12" customHeight="1" x14ac:dyDescent="0.15">
      <c r="B25" s="426" t="s">
        <v>486</v>
      </c>
      <c r="C25" s="953"/>
      <c r="D25" s="953"/>
      <c r="E25" s="454"/>
      <c r="F25" s="953"/>
      <c r="G25" s="953"/>
      <c r="H25" s="953"/>
      <c r="I25" s="1456"/>
      <c r="J25" s="188"/>
      <c r="K25" s="188"/>
      <c r="L25" s="188"/>
      <c r="M25" s="188"/>
      <c r="N25" s="188"/>
    </row>
    <row r="26" spans="1:14" ht="12" customHeight="1" x14ac:dyDescent="0.15">
      <c r="B26" s="430" t="s">
        <v>317</v>
      </c>
      <c r="C26" s="953">
        <v>15237.790384439999</v>
      </c>
      <c r="D26" s="953">
        <v>17071.196299531304</v>
      </c>
      <c r="E26" s="454">
        <v>15237.790384439999</v>
      </c>
      <c r="F26" s="953"/>
      <c r="G26" s="953">
        <v>32717.117503000001</v>
      </c>
      <c r="H26" s="953"/>
      <c r="I26" s="1456">
        <v>32717.117503000001</v>
      </c>
      <c r="J26" s="188"/>
      <c r="K26" s="188"/>
      <c r="L26" s="188"/>
      <c r="M26" s="188"/>
      <c r="N26" s="188"/>
    </row>
    <row r="27" spans="1:14" ht="12" customHeight="1" x14ac:dyDescent="0.15">
      <c r="B27" s="430" t="s">
        <v>106</v>
      </c>
      <c r="C27" s="953">
        <v>2441.0406360000002</v>
      </c>
      <c r="D27" s="953">
        <v>3765.2876790000005</v>
      </c>
      <c r="E27" s="454">
        <v>6206.3283150000007</v>
      </c>
      <c r="F27" s="953"/>
      <c r="G27" s="953">
        <v>3838.122844</v>
      </c>
      <c r="H27" s="953"/>
      <c r="I27" s="1456">
        <v>3838.122844</v>
      </c>
      <c r="J27" s="188"/>
      <c r="K27" s="188"/>
      <c r="L27" s="188"/>
      <c r="M27" s="188"/>
      <c r="N27" s="188"/>
    </row>
    <row r="28" spans="1:14" ht="12" customHeight="1" x14ac:dyDescent="0.15">
      <c r="B28" s="430" t="s">
        <v>440</v>
      </c>
      <c r="C28" s="953">
        <v>-761.13736400000005</v>
      </c>
      <c r="D28" s="953">
        <v>-2065.0927600000005</v>
      </c>
      <c r="E28" s="454">
        <v>-2826.2301240000006</v>
      </c>
      <c r="F28" s="953"/>
      <c r="G28" s="953">
        <v>-2159.4957079999999</v>
      </c>
      <c r="H28" s="953"/>
      <c r="I28" s="1456">
        <v>-2159.4957079999999</v>
      </c>
      <c r="J28" s="188"/>
      <c r="K28" s="188"/>
      <c r="L28" s="188"/>
      <c r="M28" s="188"/>
      <c r="N28" s="188"/>
    </row>
    <row r="29" spans="1:14" ht="12" customHeight="1" x14ac:dyDescent="0.15">
      <c r="B29" s="1067" t="s">
        <v>97</v>
      </c>
      <c r="C29" s="1086">
        <v>153.50264309130097</v>
      </c>
      <c r="D29" s="953">
        <v>13945.726285182898</v>
      </c>
      <c r="E29" s="454">
        <v>14099.228928274199</v>
      </c>
      <c r="F29" s="1086"/>
      <c r="G29" s="1086">
        <v>4008.4122339999999</v>
      </c>
      <c r="H29" s="953"/>
      <c r="I29" s="1456">
        <v>4008.4122339999999</v>
      </c>
    </row>
    <row r="30" spans="1:14" ht="12" customHeight="1" x14ac:dyDescent="0.15">
      <c r="B30" s="991" t="s">
        <v>319</v>
      </c>
      <c r="C30" s="956">
        <v>17071.196299531304</v>
      </c>
      <c r="D30" s="956">
        <v>32717.117503714202</v>
      </c>
      <c r="E30" s="1065">
        <v>32717.117503714195</v>
      </c>
      <c r="F30" s="956"/>
      <c r="G30" s="956">
        <v>38404.156873</v>
      </c>
      <c r="H30" s="956"/>
      <c r="I30" s="1460">
        <v>38404.156873</v>
      </c>
    </row>
    <row r="31" spans="1:14" ht="12" customHeight="1" x14ac:dyDescent="0.15">
      <c r="B31" s="426"/>
      <c r="C31" s="953"/>
      <c r="D31" s="953"/>
      <c r="E31" s="454"/>
      <c r="F31" s="953"/>
      <c r="G31" s="953"/>
      <c r="H31" s="953"/>
      <c r="I31" s="1456"/>
    </row>
    <row r="32" spans="1:14" ht="12" customHeight="1" x14ac:dyDescent="0.15">
      <c r="B32" s="426" t="s">
        <v>491</v>
      </c>
      <c r="C32" s="953"/>
      <c r="D32" s="953"/>
      <c r="E32" s="454"/>
      <c r="F32" s="953"/>
      <c r="G32" s="953"/>
      <c r="H32" s="953"/>
      <c r="I32" s="1456"/>
    </row>
    <row r="33" spans="2:9" ht="12" customHeight="1" x14ac:dyDescent="0.15">
      <c r="B33" s="1062" t="s">
        <v>296</v>
      </c>
      <c r="C33" s="953">
        <v>155.34015205000006</v>
      </c>
      <c r="D33" s="953">
        <v>162.67626137000005</v>
      </c>
      <c r="E33" s="454">
        <v>155.34015205000006</v>
      </c>
      <c r="F33" s="953"/>
      <c r="G33" s="953">
        <v>173.56412</v>
      </c>
      <c r="H33" s="953"/>
      <c r="I33" s="1456">
        <v>173.56412</v>
      </c>
    </row>
    <row r="34" spans="2:9" ht="12" customHeight="1" x14ac:dyDescent="0.15">
      <c r="B34" s="1062" t="s">
        <v>297</v>
      </c>
      <c r="C34" s="93">
        <v>27.768392558235618</v>
      </c>
      <c r="D34" s="93">
        <v>32.433425</v>
      </c>
      <c r="E34" s="1087">
        <v>60.201817558235618</v>
      </c>
      <c r="F34" s="93"/>
      <c r="G34" s="93">
        <v>29.059425000000001</v>
      </c>
      <c r="H34" s="93"/>
      <c r="I34" s="1462">
        <v>29.059425000000001</v>
      </c>
    </row>
    <row r="35" spans="2:9" ht="12" customHeight="1" x14ac:dyDescent="0.15">
      <c r="B35" s="1062" t="s">
        <v>298</v>
      </c>
      <c r="C35" s="93">
        <v>-20.43228323823562</v>
      </c>
      <c r="D35" s="93">
        <v>-21.545566850000007</v>
      </c>
      <c r="E35" s="1087">
        <v>-41.977850088235627</v>
      </c>
      <c r="F35" s="93"/>
      <c r="G35" s="93">
        <v>-23.186340000000001</v>
      </c>
      <c r="H35" s="93"/>
      <c r="I35" s="1462">
        <v>-23.186340000000001</v>
      </c>
    </row>
    <row r="36" spans="2:9" ht="12" customHeight="1" x14ac:dyDescent="0.15">
      <c r="B36" s="1068" t="s">
        <v>301</v>
      </c>
      <c r="C36" s="956">
        <v>162.67626137000005</v>
      </c>
      <c r="D36" s="956">
        <v>173.56411952000005</v>
      </c>
      <c r="E36" s="1065">
        <v>173.56411952000002</v>
      </c>
      <c r="F36" s="956"/>
      <c r="G36" s="956">
        <v>179.43720500000001</v>
      </c>
      <c r="H36" s="956"/>
      <c r="I36" s="1460">
        <v>179.43720500000001</v>
      </c>
    </row>
    <row r="37" spans="2:9" ht="12" customHeight="1" x14ac:dyDescent="0.15">
      <c r="F37" s="1088"/>
    </row>
    <row r="38" spans="2:9" ht="12" customHeight="1" x14ac:dyDescent="0.2">
      <c r="C38" s="1468"/>
      <c r="D38" s="1468"/>
      <c r="E38" s="1468"/>
      <c r="F38" s="1468"/>
      <c r="G38" s="1468"/>
      <c r="H38" s="1468"/>
      <c r="I38" s="1468"/>
    </row>
    <row r="39" spans="2:9" ht="12" customHeight="1" x14ac:dyDescent="0.2">
      <c r="C39" s="1468"/>
      <c r="D39" s="1468"/>
      <c r="E39" s="1468"/>
      <c r="F39" s="1468"/>
      <c r="G39" s="1468"/>
      <c r="H39" s="1468"/>
      <c r="I39" s="1468"/>
    </row>
    <row r="40" spans="2:9" ht="12" customHeight="1" x14ac:dyDescent="0.2">
      <c r="C40" s="1468"/>
      <c r="D40" s="1468"/>
      <c r="E40" s="1468"/>
      <c r="F40" s="1468"/>
      <c r="G40" s="1468"/>
      <c r="H40" s="1468"/>
      <c r="I40" s="1468"/>
    </row>
    <row r="41" spans="2:9" ht="12" customHeight="1" x14ac:dyDescent="0.2">
      <c r="C41" s="1468"/>
      <c r="D41" s="1468"/>
      <c r="E41" s="1468"/>
      <c r="F41" s="1468"/>
      <c r="G41" s="1468"/>
      <c r="H41" s="1468"/>
      <c r="I41" s="1468"/>
    </row>
    <row r="42" spans="2:9" ht="12" customHeight="1" x14ac:dyDescent="0.2">
      <c r="C42" s="1468"/>
      <c r="D42" s="1468"/>
      <c r="E42" s="1468"/>
      <c r="F42" s="1468"/>
      <c r="G42" s="1468"/>
      <c r="H42" s="1468"/>
      <c r="I42" s="1468"/>
    </row>
    <row r="43" spans="2:9" ht="12" customHeight="1" x14ac:dyDescent="0.2">
      <c r="C43" s="1468"/>
      <c r="D43" s="1468"/>
      <c r="E43" s="1468"/>
      <c r="F43" s="1468"/>
      <c r="G43" s="1468"/>
      <c r="H43" s="1468"/>
      <c r="I43" s="1468"/>
    </row>
    <row r="44" spans="2:9" ht="12" customHeight="1" x14ac:dyDescent="0.2">
      <c r="C44" s="1468"/>
      <c r="D44" s="1468"/>
      <c r="E44" s="1468"/>
      <c r="F44" s="1468"/>
      <c r="G44" s="1468"/>
      <c r="H44" s="1468"/>
      <c r="I44" s="1468"/>
    </row>
    <row r="45" spans="2:9" ht="12" customHeight="1" x14ac:dyDescent="0.2">
      <c r="C45" s="1468"/>
      <c r="D45" s="1468"/>
      <c r="E45" s="1468"/>
      <c r="F45" s="1468"/>
      <c r="G45" s="1468"/>
      <c r="H45" s="1468"/>
      <c r="I45" s="1468"/>
    </row>
    <row r="46" spans="2:9" ht="12" customHeight="1" x14ac:dyDescent="0.2">
      <c r="C46" s="1468"/>
      <c r="D46" s="1468"/>
      <c r="E46" s="1468"/>
      <c r="F46" s="1468"/>
      <c r="G46" s="1468"/>
      <c r="H46" s="1468"/>
      <c r="I46" s="1468"/>
    </row>
  </sheetData>
  <mergeCells count="2">
    <mergeCell ref="G6:I6"/>
    <mergeCell ref="C6:E6"/>
  </mergeCells>
  <conditionalFormatting sqref="C24:E32 C10:E11 E33:E36 C14:E22">
    <cfRule type="cellIs" dxfId="143" priority="19" operator="between">
      <formula>0.4999</formula>
      <formula>-0.4999</formula>
    </cfRule>
  </conditionalFormatting>
  <conditionalFormatting sqref="E12">
    <cfRule type="cellIs" dxfId="142" priority="18" operator="between">
      <formula>0.4999</formula>
      <formula>-0.4999</formula>
    </cfRule>
  </conditionalFormatting>
  <conditionalFormatting sqref="D34:D35">
    <cfRule type="cellIs" dxfId="141" priority="15" operator="between">
      <formula>0.4999</formula>
      <formula>-0.4999</formula>
    </cfRule>
  </conditionalFormatting>
  <conditionalFormatting sqref="C36:D36">
    <cfRule type="cellIs" dxfId="140" priority="17" operator="between">
      <formula>0.4999</formula>
      <formula>-0.4999</formula>
    </cfRule>
  </conditionalFormatting>
  <conditionalFormatting sqref="C33:D33 C34:C35">
    <cfRule type="cellIs" dxfId="139" priority="16" operator="between">
      <formula>0.4999</formula>
      <formula>-0.4999</formula>
    </cfRule>
  </conditionalFormatting>
  <conditionalFormatting sqref="G24:I32 G11:I11 I33:I36 G14:I14 G16:I22 H15:I15">
    <cfRule type="cellIs" dxfId="138" priority="14" operator="between">
      <formula>0.4999</formula>
      <formula>-0.4999</formula>
    </cfRule>
  </conditionalFormatting>
  <conditionalFormatting sqref="G36:H36">
    <cfRule type="cellIs" dxfId="137" priority="13" operator="between">
      <formula>0.4999</formula>
      <formula>-0.4999</formula>
    </cfRule>
  </conditionalFormatting>
  <conditionalFormatting sqref="H34:H35">
    <cfRule type="cellIs" dxfId="136" priority="11" operator="between">
      <formula>0.4999</formula>
      <formula>-0.4999</formula>
    </cfRule>
  </conditionalFormatting>
  <conditionalFormatting sqref="G33:H33 G34:G35">
    <cfRule type="cellIs" dxfId="135" priority="12" operator="between">
      <formula>0.4999</formula>
      <formula>-0.4999</formula>
    </cfRule>
  </conditionalFormatting>
  <conditionalFormatting sqref="F37">
    <cfRule type="cellIs" dxfId="134" priority="10" operator="between">
      <formula>0.4999</formula>
      <formula>-0.4999</formula>
    </cfRule>
  </conditionalFormatting>
  <conditionalFormatting sqref="F36">
    <cfRule type="cellIs" dxfId="133" priority="8" operator="between">
      <formula>0.4999</formula>
      <formula>-0.4999</formula>
    </cfRule>
  </conditionalFormatting>
  <conditionalFormatting sqref="F33:F35">
    <cfRule type="cellIs" dxfId="132" priority="7" operator="between">
      <formula>0.4999</formula>
      <formula>-0.4999</formula>
    </cfRule>
  </conditionalFormatting>
  <conditionalFormatting sqref="F24:F32 F10:F11 F14:F22">
    <cfRule type="cellIs" dxfId="131" priority="9" operator="between">
      <formula>0.4999</formula>
      <formula>-0.4999</formula>
    </cfRule>
  </conditionalFormatting>
  <conditionalFormatting sqref="G10:I10">
    <cfRule type="cellIs" dxfId="130" priority="5" operator="between">
      <formula>0.4999</formula>
      <formula>-0.4999</formula>
    </cfRule>
  </conditionalFormatting>
  <conditionalFormatting sqref="G12:I12">
    <cfRule type="cellIs" dxfId="129" priority="3" operator="between">
      <formula>0.4999</formula>
      <formula>-0.4999</formula>
    </cfRule>
  </conditionalFormatting>
  <conditionalFormatting sqref="P15">
    <cfRule type="cellIs" dxfId="128" priority="2" operator="between">
      <formula>0.4999</formula>
      <formula>-0.4999</formula>
    </cfRule>
  </conditionalFormatting>
  <conditionalFormatting sqref="G15">
    <cfRule type="cellIs" dxfId="127" priority="1" operator="between">
      <formula>0.4999</formula>
      <formula>-0.4999</formula>
    </cfRule>
  </conditionalFormatting>
  <pageMargins left="0.75" right="0.75"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Q62"/>
  <sheetViews>
    <sheetView showGridLines="0" zoomScale="85" zoomScaleNormal="85" workbookViewId="0">
      <selection activeCell="E64" sqref="E64"/>
    </sheetView>
  </sheetViews>
  <sheetFormatPr defaultRowHeight="12" customHeight="1" outlineLevelRow="1" x14ac:dyDescent="0.2"/>
  <cols>
    <col min="1" max="1" width="2.140625" style="5" customWidth="1"/>
    <col min="2" max="2" width="55.7109375" style="5" customWidth="1"/>
    <col min="3" max="9" width="12.7109375" style="5" customWidth="1"/>
    <col min="10" max="14" width="1.7109375" style="5" customWidth="1"/>
    <col min="15" max="16384" width="9.140625" style="5"/>
  </cols>
  <sheetData>
    <row r="1" spans="1:17" ht="12" customHeight="1" x14ac:dyDescent="0.2">
      <c r="B1" s="842"/>
      <c r="P1" s="895"/>
      <c r="Q1" s="895"/>
    </row>
    <row r="2" spans="1:17" ht="15" customHeight="1" x14ac:dyDescent="0.2">
      <c r="A2" s="842"/>
      <c r="B2" s="773" t="s">
        <v>468</v>
      </c>
      <c r="C2" s="774" t="s">
        <v>1</v>
      </c>
      <c r="H2" s="775"/>
      <c r="I2" s="774" t="s">
        <v>1</v>
      </c>
      <c r="P2" s="895"/>
      <c r="Q2" s="895"/>
    </row>
    <row r="3" spans="1:17" ht="15" customHeight="1" x14ac:dyDescent="0.2">
      <c r="A3" s="842"/>
      <c r="B3" s="12" t="s">
        <v>141</v>
      </c>
      <c r="C3" s="755"/>
      <c r="H3" s="15"/>
      <c r="I3" s="755"/>
      <c r="P3" s="895"/>
      <c r="Q3" s="895"/>
    </row>
    <row r="4" spans="1:17" ht="12" customHeight="1" x14ac:dyDescent="0.2">
      <c r="A4" s="842"/>
      <c r="B4" s="889"/>
      <c r="C4" s="756" t="s">
        <v>190</v>
      </c>
      <c r="H4" s="339"/>
      <c r="I4" s="756" t="s">
        <v>2</v>
      </c>
      <c r="P4" s="895"/>
      <c r="Q4" s="895"/>
    </row>
    <row r="5" spans="1:17" ht="12" customHeight="1" x14ac:dyDescent="0.2">
      <c r="A5" s="842"/>
      <c r="B5" s="464"/>
      <c r="C5" s="776" t="s">
        <v>469</v>
      </c>
      <c r="H5" s="1024" t="s">
        <v>469</v>
      </c>
      <c r="I5" s="446"/>
      <c r="P5" s="895"/>
      <c r="Q5" s="895"/>
    </row>
    <row r="6" spans="1:17" s="151" customFormat="1" ht="12" customHeight="1" x14ac:dyDescent="0.2">
      <c r="A6" s="153"/>
      <c r="B6" s="825"/>
      <c r="C6" s="778" t="s">
        <v>429</v>
      </c>
      <c r="D6" s="22"/>
      <c r="E6" s="22"/>
      <c r="F6" s="22"/>
      <c r="G6" s="22"/>
      <c r="H6" s="794" t="s">
        <v>135</v>
      </c>
      <c r="I6" s="779" t="s">
        <v>134</v>
      </c>
      <c r="P6" s="894"/>
      <c r="Q6" s="894"/>
    </row>
    <row r="7" spans="1:17" s="151" customFormat="1" ht="12" customHeight="1" x14ac:dyDescent="0.2">
      <c r="A7" s="153"/>
      <c r="B7" s="21"/>
      <c r="C7" s="890">
        <v>2019</v>
      </c>
      <c r="D7" s="22"/>
      <c r="E7" s="22"/>
      <c r="F7" s="22"/>
      <c r="G7" s="22"/>
      <c r="H7" s="781"/>
      <c r="I7" s="781"/>
      <c r="P7" s="894"/>
      <c r="Q7" s="894"/>
    </row>
    <row r="8" spans="1:17" ht="12" customHeight="1" x14ac:dyDescent="0.2">
      <c r="A8" s="842"/>
      <c r="B8" s="98"/>
      <c r="C8" s="782"/>
      <c r="D8" s="1"/>
      <c r="E8" s="1"/>
      <c r="F8" s="1"/>
      <c r="G8" s="1"/>
      <c r="H8" s="27"/>
      <c r="I8" s="27"/>
      <c r="P8" s="895"/>
      <c r="Q8" s="895"/>
    </row>
    <row r="9" spans="1:17" ht="12" customHeight="1" x14ac:dyDescent="0.2">
      <c r="A9" s="842"/>
      <c r="B9" s="54" t="s">
        <v>158</v>
      </c>
      <c r="C9" s="41">
        <v>488.93607400000002</v>
      </c>
      <c r="D9" s="891"/>
      <c r="E9" s="1"/>
      <c r="F9" s="1"/>
      <c r="G9" s="1"/>
      <c r="H9" s="41">
        <v>446.02600000000001</v>
      </c>
      <c r="I9" s="41">
        <v>800.52800000000002</v>
      </c>
      <c r="P9" s="895"/>
      <c r="Q9" s="895"/>
    </row>
    <row r="10" spans="1:17" ht="12" customHeight="1" x14ac:dyDescent="0.2">
      <c r="A10" s="842"/>
      <c r="B10" s="54" t="s">
        <v>187</v>
      </c>
      <c r="C10" s="41">
        <v>338.35148700000002</v>
      </c>
      <c r="D10" s="892"/>
      <c r="E10" s="1"/>
      <c r="F10" s="1"/>
      <c r="G10" s="1"/>
      <c r="H10" s="41">
        <v>328.005</v>
      </c>
      <c r="I10" s="41">
        <v>356.286</v>
      </c>
      <c r="P10" s="895"/>
      <c r="Q10" s="895"/>
    </row>
    <row r="11" spans="1:17" ht="12" customHeight="1" x14ac:dyDescent="0.2">
      <c r="A11" s="842"/>
      <c r="B11" s="54" t="s">
        <v>186</v>
      </c>
      <c r="C11" s="41">
        <v>0</v>
      </c>
      <c r="D11" s="892"/>
      <c r="E11" s="1"/>
      <c r="F11" s="1"/>
      <c r="G11" s="1"/>
      <c r="H11" s="41">
        <v>0</v>
      </c>
      <c r="I11" s="41">
        <v>0</v>
      </c>
      <c r="P11" s="895"/>
      <c r="Q11" s="895"/>
    </row>
    <row r="12" spans="1:17" ht="12" customHeight="1" x14ac:dyDescent="0.2">
      <c r="A12" s="842"/>
      <c r="B12" s="54" t="s">
        <v>178</v>
      </c>
      <c r="C12" s="41">
        <v>12.69787</v>
      </c>
      <c r="D12" s="892"/>
      <c r="E12" s="1"/>
      <c r="F12" s="1"/>
      <c r="G12" s="1"/>
      <c r="H12" s="41">
        <v>11.977</v>
      </c>
      <c r="I12" s="41">
        <v>12</v>
      </c>
      <c r="P12" s="895"/>
      <c r="Q12" s="895"/>
    </row>
    <row r="13" spans="1:17" ht="12" customHeight="1" x14ac:dyDescent="0.2">
      <c r="A13" s="842"/>
      <c r="B13" s="54" t="s">
        <v>170</v>
      </c>
      <c r="C13" s="41">
        <v>114.729907</v>
      </c>
      <c r="D13" s="892"/>
      <c r="E13" s="1"/>
      <c r="F13" s="1"/>
      <c r="G13" s="1"/>
      <c r="H13" s="41">
        <v>113.631</v>
      </c>
      <c r="I13" s="41">
        <v>114.886</v>
      </c>
      <c r="P13" s="895"/>
      <c r="Q13" s="895"/>
    </row>
    <row r="14" spans="1:17" ht="12" customHeight="1" x14ac:dyDescent="0.2">
      <c r="A14" s="842"/>
      <c r="B14" s="54" t="s">
        <v>169</v>
      </c>
      <c r="C14" s="41">
        <v>0</v>
      </c>
      <c r="D14" s="892"/>
      <c r="E14" s="1"/>
      <c r="F14" s="1"/>
      <c r="G14" s="1"/>
      <c r="H14" s="41">
        <v>0</v>
      </c>
      <c r="I14" s="41">
        <v>0</v>
      </c>
      <c r="P14" s="895"/>
      <c r="Q14" s="895"/>
    </row>
    <row r="15" spans="1:17" s="153" customFormat="1" ht="12" customHeight="1" x14ac:dyDescent="0.2">
      <c r="A15" s="893"/>
      <c r="B15" s="54" t="s">
        <v>168</v>
      </c>
      <c r="C15" s="41">
        <v>41.258130999999999</v>
      </c>
      <c r="D15" s="102"/>
      <c r="E15" s="3"/>
      <c r="F15" s="3"/>
      <c r="G15" s="3"/>
      <c r="H15" s="41">
        <v>37.524000000000001</v>
      </c>
      <c r="I15" s="41">
        <v>38.640999999999998</v>
      </c>
      <c r="P15" s="893"/>
      <c r="Q15" s="893"/>
    </row>
    <row r="16" spans="1:17" s="153" customFormat="1" ht="12" customHeight="1" x14ac:dyDescent="0.2">
      <c r="A16" s="893"/>
      <c r="B16" s="54" t="s">
        <v>167</v>
      </c>
      <c r="C16" s="41">
        <v>18.799613000000001</v>
      </c>
      <c r="D16" s="102"/>
      <c r="E16" s="3"/>
      <c r="F16" s="3"/>
      <c r="G16" s="3"/>
      <c r="H16" s="41">
        <v>17.677</v>
      </c>
      <c r="I16" s="41">
        <v>17.259</v>
      </c>
      <c r="P16" s="893"/>
      <c r="Q16" s="893"/>
    </row>
    <row r="17" spans="1:17" s="894" customFormat="1" ht="12" customHeight="1" x14ac:dyDescent="0.2">
      <c r="A17" s="842"/>
      <c r="B17" s="330" t="s">
        <v>185</v>
      </c>
      <c r="C17" s="108">
        <v>1014.7730820000002</v>
      </c>
      <c r="D17" s="104"/>
      <c r="E17" s="103"/>
      <c r="F17" s="103"/>
      <c r="G17" s="103"/>
      <c r="H17" s="108">
        <v>954.83999999999992</v>
      </c>
      <c r="I17" s="108">
        <v>1339.6000000000001</v>
      </c>
    </row>
    <row r="18" spans="1:17" ht="12" customHeight="1" x14ac:dyDescent="0.2">
      <c r="A18" s="842"/>
      <c r="B18" s="53"/>
      <c r="C18" s="41"/>
      <c r="D18" s="892"/>
      <c r="E18" s="1"/>
      <c r="F18" s="1"/>
      <c r="G18" s="1"/>
      <c r="H18" s="41"/>
      <c r="I18" s="41"/>
      <c r="P18" s="895"/>
      <c r="Q18" s="895"/>
    </row>
    <row r="19" spans="1:17" ht="12" hidden="1" customHeight="1" outlineLevel="1" x14ac:dyDescent="0.2">
      <c r="A19" s="842"/>
      <c r="B19" s="54" t="s">
        <v>184</v>
      </c>
      <c r="C19" s="41">
        <v>0</v>
      </c>
      <c r="D19" s="892"/>
      <c r="E19" s="1"/>
      <c r="F19" s="1"/>
      <c r="G19" s="1"/>
      <c r="H19" s="41">
        <v>0</v>
      </c>
      <c r="I19" s="41">
        <v>0</v>
      </c>
      <c r="P19" s="895"/>
      <c r="Q19" s="895"/>
    </row>
    <row r="20" spans="1:17" ht="12" hidden="1" customHeight="1" outlineLevel="1" x14ac:dyDescent="0.2">
      <c r="A20" s="842"/>
      <c r="B20" s="54" t="s">
        <v>183</v>
      </c>
      <c r="C20" s="110">
        <v>0</v>
      </c>
      <c r="D20" s="892"/>
      <c r="E20" s="1"/>
      <c r="F20" s="1"/>
      <c r="G20" s="1"/>
      <c r="H20" s="110">
        <v>0</v>
      </c>
      <c r="I20" s="110">
        <v>0</v>
      </c>
      <c r="P20" s="895"/>
      <c r="Q20" s="895"/>
    </row>
    <row r="21" spans="1:17" s="895" customFormat="1" ht="12" hidden="1" customHeight="1" outlineLevel="1" x14ac:dyDescent="0.2">
      <c r="A21" s="842"/>
      <c r="B21" s="330" t="s">
        <v>166</v>
      </c>
      <c r="C21" s="111">
        <v>0</v>
      </c>
      <c r="D21" s="50"/>
      <c r="E21" s="50"/>
      <c r="F21" s="50"/>
      <c r="G21" s="50"/>
      <c r="H21" s="111">
        <v>0</v>
      </c>
      <c r="I21" s="111">
        <v>0</v>
      </c>
    </row>
    <row r="22" spans="1:17" ht="12" hidden="1" customHeight="1" outlineLevel="1" x14ac:dyDescent="0.2">
      <c r="A22" s="842"/>
      <c r="B22" s="53"/>
      <c r="C22" s="41"/>
      <c r="D22" s="1"/>
      <c r="E22" s="1"/>
      <c r="F22" s="1"/>
      <c r="G22" s="1"/>
      <c r="H22" s="41"/>
      <c r="I22" s="41"/>
      <c r="P22" s="895"/>
      <c r="Q22" s="895"/>
    </row>
    <row r="23" spans="1:17" ht="12" hidden="1" customHeight="1" outlineLevel="1" x14ac:dyDescent="0.2">
      <c r="A23" s="842"/>
      <c r="B23" s="54" t="s">
        <v>182</v>
      </c>
      <c r="C23" s="41">
        <v>0</v>
      </c>
      <c r="D23" s="1"/>
      <c r="E23" s="1"/>
      <c r="F23" s="1"/>
      <c r="G23" s="1"/>
      <c r="H23" s="41">
        <v>0</v>
      </c>
      <c r="I23" s="41">
        <v>0</v>
      </c>
      <c r="P23" s="895"/>
      <c r="Q23" s="895"/>
    </row>
    <row r="24" spans="1:17" ht="12" customHeight="1" collapsed="1" x14ac:dyDescent="0.2">
      <c r="A24" s="842"/>
      <c r="B24" s="54" t="s">
        <v>163</v>
      </c>
      <c r="C24" s="41">
        <v>67.695048999999997</v>
      </c>
      <c r="D24" s="1"/>
      <c r="E24" s="1"/>
      <c r="F24" s="1"/>
      <c r="G24" s="1"/>
      <c r="H24" s="41">
        <v>3.1179999999999999</v>
      </c>
      <c r="I24" s="41">
        <v>3.5390000000000001</v>
      </c>
      <c r="P24" s="895"/>
      <c r="Q24" s="895"/>
    </row>
    <row r="25" spans="1:17" ht="12" hidden="1" customHeight="1" outlineLevel="1" x14ac:dyDescent="0.2">
      <c r="A25" s="842"/>
      <c r="B25" s="54" t="s">
        <v>161</v>
      </c>
      <c r="C25" s="110">
        <v>0</v>
      </c>
      <c r="D25" s="102"/>
      <c r="E25" s="3"/>
      <c r="F25" s="3"/>
      <c r="G25" s="3"/>
      <c r="H25" s="110">
        <v>0</v>
      </c>
      <c r="I25" s="110">
        <v>0</v>
      </c>
      <c r="P25" s="895"/>
      <c r="Q25" s="895"/>
    </row>
    <row r="26" spans="1:17" ht="12" customHeight="1" collapsed="1" x14ac:dyDescent="0.2">
      <c r="A26" s="842"/>
      <c r="B26" s="330" t="s">
        <v>159</v>
      </c>
      <c r="C26" s="108">
        <v>67.695048999999997</v>
      </c>
      <c r="D26" s="104"/>
      <c r="E26" s="103"/>
      <c r="F26" s="103"/>
      <c r="G26" s="103"/>
      <c r="H26" s="108">
        <v>3.1179999999999999</v>
      </c>
      <c r="I26" s="108">
        <v>3.5390000000000001</v>
      </c>
      <c r="P26" s="895"/>
      <c r="Q26" s="895"/>
    </row>
    <row r="27" spans="1:17" ht="12" hidden="1" customHeight="1" outlineLevel="1" x14ac:dyDescent="0.2">
      <c r="A27" s="842"/>
      <c r="B27" s="54" t="s">
        <v>93</v>
      </c>
      <c r="C27" s="41">
        <v>0</v>
      </c>
      <c r="D27" s="1"/>
      <c r="E27" s="1"/>
      <c r="F27" s="1"/>
      <c r="G27" s="1"/>
      <c r="H27" s="41">
        <v>0</v>
      </c>
      <c r="I27" s="41">
        <v>0</v>
      </c>
      <c r="P27" s="895"/>
      <c r="Q27" s="895"/>
    </row>
    <row r="28" spans="1:17" ht="12" customHeight="1" collapsed="1" x14ac:dyDescent="0.2">
      <c r="A28" s="842"/>
      <c r="B28" s="54" t="s">
        <v>97</v>
      </c>
      <c r="C28" s="110">
        <v>692.88842399999999</v>
      </c>
      <c r="D28" s="1"/>
      <c r="E28" s="1"/>
      <c r="F28" s="1"/>
      <c r="G28" s="1"/>
      <c r="H28" s="110">
        <v>939.12699999999995</v>
      </c>
      <c r="I28" s="110">
        <v>365.98099999999999</v>
      </c>
      <c r="P28" s="895"/>
      <c r="Q28" s="895"/>
    </row>
    <row r="29" spans="1:17" s="895" customFormat="1" ht="12" customHeight="1" x14ac:dyDescent="0.2">
      <c r="A29" s="842"/>
      <c r="B29" s="330" t="s">
        <v>181</v>
      </c>
      <c r="C29" s="111">
        <v>1775.3565550000001</v>
      </c>
      <c r="D29" s="50"/>
      <c r="E29" s="50"/>
      <c r="F29" s="50"/>
      <c r="G29" s="50"/>
      <c r="H29" s="111">
        <v>1897.085</v>
      </c>
      <c r="I29" s="111">
        <v>1709.1200000000001</v>
      </c>
    </row>
    <row r="30" spans="1:17" s="895" customFormat="1" ht="12" customHeight="1" x14ac:dyDescent="0.2">
      <c r="A30" s="842"/>
      <c r="B30" s="53"/>
      <c r="C30" s="111"/>
      <c r="D30" s="50"/>
      <c r="E30" s="50"/>
      <c r="F30" s="50"/>
      <c r="G30" s="50"/>
      <c r="H30" s="111"/>
      <c r="I30" s="111"/>
    </row>
    <row r="31" spans="1:17" ht="12" hidden="1" customHeight="1" outlineLevel="1" x14ac:dyDescent="0.2">
      <c r="A31" s="896"/>
      <c r="B31" s="54" t="s">
        <v>180</v>
      </c>
      <c r="C31" s="110">
        <v>0</v>
      </c>
      <c r="D31" s="1"/>
      <c r="E31" s="1"/>
      <c r="F31" s="1"/>
      <c r="G31" s="1"/>
      <c r="H31" s="110">
        <v>0</v>
      </c>
      <c r="I31" s="110">
        <v>0</v>
      </c>
      <c r="P31" s="895"/>
      <c r="Q31" s="895"/>
    </row>
    <row r="32" spans="1:17" s="895" customFormat="1" ht="12" customHeight="1" collapsed="1" x14ac:dyDescent="0.2">
      <c r="A32" s="5"/>
      <c r="B32" s="46" t="s">
        <v>141</v>
      </c>
      <c r="C32" s="48">
        <v>1775.3565550000001</v>
      </c>
      <c r="D32" s="50"/>
      <c r="E32" s="50"/>
      <c r="F32" s="50"/>
      <c r="G32" s="50"/>
      <c r="H32" s="48">
        <v>1897.085</v>
      </c>
      <c r="I32" s="48">
        <v>1709.1200000000001</v>
      </c>
    </row>
    <row r="33" spans="1:17" ht="12" hidden="1" customHeight="1" outlineLevel="1" x14ac:dyDescent="0.2">
      <c r="A33" s="895"/>
      <c r="B33" s="54"/>
      <c r="C33" s="52"/>
      <c r="D33" s="1"/>
      <c r="E33" s="1"/>
      <c r="F33" s="1"/>
      <c r="G33" s="1"/>
      <c r="H33" s="52"/>
      <c r="I33" s="52"/>
      <c r="P33" s="895"/>
      <c r="Q33" s="895"/>
    </row>
    <row r="34" spans="1:17" ht="12" hidden="1" customHeight="1" outlineLevel="1" x14ac:dyDescent="0.2">
      <c r="A34" s="895"/>
      <c r="B34" s="53" t="s">
        <v>157</v>
      </c>
      <c r="C34" s="111">
        <v>0</v>
      </c>
      <c r="D34" s="1"/>
      <c r="E34" s="1"/>
      <c r="F34" s="1"/>
      <c r="G34" s="1"/>
      <c r="H34" s="525">
        <v>0</v>
      </c>
      <c r="I34" s="111">
        <v>0</v>
      </c>
      <c r="P34" s="895"/>
      <c r="Q34" s="895"/>
    </row>
    <row r="35" spans="1:17" s="895" customFormat="1" ht="12" hidden="1" customHeight="1" outlineLevel="1" x14ac:dyDescent="0.2">
      <c r="A35" s="5"/>
      <c r="B35" s="349" t="s">
        <v>156</v>
      </c>
      <c r="C35" s="783">
        <v>0</v>
      </c>
      <c r="D35" s="1089"/>
      <c r="E35" s="10"/>
      <c r="F35" s="10"/>
      <c r="G35" s="10"/>
      <c r="H35" s="783">
        <v>0</v>
      </c>
      <c r="I35" s="783">
        <v>0</v>
      </c>
      <c r="K35" s="5"/>
      <c r="L35" s="5"/>
      <c r="M35" s="5"/>
      <c r="N35" s="5"/>
      <c r="O35" s="5"/>
    </row>
    <row r="36" spans="1:17" ht="12" customHeight="1" collapsed="1" x14ac:dyDescent="0.2">
      <c r="B36" s="22"/>
      <c r="C36" s="151"/>
      <c r="I36" s="151"/>
      <c r="P36" s="895"/>
      <c r="Q36" s="895"/>
    </row>
    <row r="37" spans="1:17" ht="12" customHeight="1" x14ac:dyDescent="0.2">
      <c r="B37" s="1477"/>
      <c r="C37" s="1477"/>
      <c r="D37" s="1477"/>
      <c r="E37" s="1477"/>
      <c r="P37" s="895"/>
      <c r="Q37" s="895"/>
    </row>
    <row r="38" spans="1:17" ht="12" customHeight="1" x14ac:dyDescent="0.2">
      <c r="C38" s="151"/>
      <c r="P38" s="895"/>
      <c r="Q38" s="895"/>
    </row>
    <row r="39" spans="1:17" ht="12" customHeight="1" x14ac:dyDescent="0.2">
      <c r="C39" s="151"/>
      <c r="P39" s="895"/>
      <c r="Q39" s="895"/>
    </row>
    <row r="40" spans="1:17" ht="15" customHeight="1" x14ac:dyDescent="0.2">
      <c r="A40" s="842"/>
      <c r="B40" s="784" t="s">
        <v>468</v>
      </c>
      <c r="C40" s="1090"/>
      <c r="D40" s="1090"/>
      <c r="E40" s="1090"/>
      <c r="F40" s="1090"/>
      <c r="G40" s="1090"/>
      <c r="H40" s="1090"/>
      <c r="I40" s="898"/>
      <c r="P40" s="895"/>
      <c r="Q40" s="895"/>
    </row>
    <row r="41" spans="1:17" ht="15" customHeight="1" x14ac:dyDescent="0.2">
      <c r="A41" s="842"/>
      <c r="B41" s="12" t="s">
        <v>179</v>
      </c>
      <c r="C41" s="899"/>
      <c r="D41" s="899"/>
      <c r="E41" s="899"/>
      <c r="F41" s="899"/>
      <c r="G41" s="899"/>
      <c r="H41" s="899"/>
      <c r="I41" s="900"/>
      <c r="P41" s="895"/>
      <c r="Q41" s="895"/>
    </row>
    <row r="42" spans="1:17" ht="12" customHeight="1" x14ac:dyDescent="0.2">
      <c r="A42" s="842"/>
      <c r="B42" s="15"/>
      <c r="C42" s="13"/>
      <c r="D42" s="13"/>
      <c r="E42" s="13"/>
      <c r="F42" s="13"/>
      <c r="G42" s="13"/>
      <c r="H42" s="13"/>
      <c r="I42" s="756" t="s">
        <v>2</v>
      </c>
    </row>
    <row r="43" spans="1:17" ht="12" customHeight="1" x14ac:dyDescent="0.2">
      <c r="A43" s="842"/>
      <c r="B43" s="464"/>
      <c r="C43" s="379" t="s">
        <v>469</v>
      </c>
      <c r="D43" s="379"/>
      <c r="E43" s="379"/>
      <c r="F43" s="379"/>
      <c r="G43" s="379"/>
      <c r="H43" s="379"/>
      <c r="I43" s="446"/>
    </row>
    <row r="44" spans="1:17" ht="12" customHeight="1" x14ac:dyDescent="0.2">
      <c r="A44" s="842"/>
      <c r="B44" s="787"/>
      <c r="C44" s="1639" t="s">
        <v>239</v>
      </c>
      <c r="D44" s="1633"/>
      <c r="E44" s="1633"/>
      <c r="F44" s="1633"/>
      <c r="G44" s="1633"/>
      <c r="H44" s="1633"/>
      <c r="I44" s="1473"/>
    </row>
    <row r="45" spans="1:17" ht="12" customHeight="1" x14ac:dyDescent="0.2">
      <c r="B45" s="296"/>
      <c r="C45" s="1025"/>
      <c r="D45" s="1025"/>
      <c r="E45" s="1025"/>
      <c r="F45" s="1025"/>
      <c r="G45" s="1025"/>
      <c r="H45" s="1025"/>
      <c r="I45" s="781"/>
      <c r="J45" s="151"/>
    </row>
    <row r="46" spans="1:17" ht="12" customHeight="1" x14ac:dyDescent="0.2">
      <c r="B46" s="296"/>
      <c r="C46" s="23" t="s">
        <v>177</v>
      </c>
      <c r="D46" s="23" t="s">
        <v>176</v>
      </c>
      <c r="E46" s="23" t="s">
        <v>175</v>
      </c>
      <c r="F46" s="23" t="s">
        <v>174</v>
      </c>
      <c r="G46" s="23" t="s">
        <v>173</v>
      </c>
      <c r="H46" s="23" t="s">
        <v>172</v>
      </c>
      <c r="I46" s="193" t="s">
        <v>98</v>
      </c>
      <c r="J46" s="151"/>
    </row>
    <row r="47" spans="1:17" ht="12" customHeight="1" x14ac:dyDescent="0.2">
      <c r="B47" s="53" t="s">
        <v>171</v>
      </c>
      <c r="C47" s="23"/>
      <c r="D47" s="23"/>
      <c r="E47" s="23"/>
      <c r="F47" s="23"/>
      <c r="G47" s="23"/>
      <c r="H47" s="23"/>
      <c r="I47" s="193"/>
      <c r="J47" s="151"/>
    </row>
    <row r="48" spans="1:17" ht="12" customHeight="1" x14ac:dyDescent="0.2">
      <c r="B48" s="39" t="s">
        <v>170</v>
      </c>
      <c r="C48" s="55">
        <v>32.267294999999997</v>
      </c>
      <c r="D48" s="55">
        <v>5.3615250000000003</v>
      </c>
      <c r="E48" s="55">
        <v>39.029179999999997</v>
      </c>
      <c r="F48" s="55">
        <v>37.006056999999998</v>
      </c>
      <c r="G48" s="55">
        <v>1.065849</v>
      </c>
      <c r="H48" s="55">
        <v>0</v>
      </c>
      <c r="I48" s="209">
        <v>114.72990599999999</v>
      </c>
      <c r="J48" s="901"/>
    </row>
    <row r="49" spans="2:17" ht="12" customHeight="1" x14ac:dyDescent="0.2">
      <c r="B49" s="39" t="s">
        <v>169</v>
      </c>
      <c r="C49" s="55">
        <v>0</v>
      </c>
      <c r="D49" s="55">
        <v>0</v>
      </c>
      <c r="E49" s="55">
        <v>0</v>
      </c>
      <c r="F49" s="55">
        <v>0</v>
      </c>
      <c r="G49" s="55">
        <v>0</v>
      </c>
      <c r="H49" s="55">
        <v>0</v>
      </c>
      <c r="I49" s="209">
        <v>0</v>
      </c>
      <c r="J49" s="901"/>
      <c r="O49" s="842"/>
      <c r="P49" s="842"/>
      <c r="Q49" s="842"/>
    </row>
    <row r="50" spans="2:17" ht="12" customHeight="1" x14ac:dyDescent="0.2">
      <c r="B50" s="39" t="s">
        <v>168</v>
      </c>
      <c r="C50" s="55">
        <v>0</v>
      </c>
      <c r="D50" s="55">
        <v>0</v>
      </c>
      <c r="E50" s="55">
        <v>28.528148999999999</v>
      </c>
      <c r="F50" s="55">
        <v>12.729981</v>
      </c>
      <c r="G50" s="55">
        <v>0</v>
      </c>
      <c r="H50" s="55">
        <v>0</v>
      </c>
      <c r="I50" s="209">
        <v>41.258130000000001</v>
      </c>
      <c r="J50" s="901"/>
      <c r="O50" s="895"/>
      <c r="P50" s="895"/>
      <c r="Q50" s="895"/>
    </row>
    <row r="51" spans="2:17" s="842" customFormat="1" ht="12" customHeight="1" x14ac:dyDescent="0.2">
      <c r="B51" s="39" t="s">
        <v>167</v>
      </c>
      <c r="C51" s="55">
        <v>0</v>
      </c>
      <c r="D51" s="55">
        <v>0</v>
      </c>
      <c r="E51" s="55">
        <v>18.799613999999998</v>
      </c>
      <c r="F51" s="55">
        <v>0</v>
      </c>
      <c r="G51" s="55">
        <v>0</v>
      </c>
      <c r="H51" s="55">
        <v>0</v>
      </c>
      <c r="I51" s="209">
        <v>18.799613999999998</v>
      </c>
      <c r="J51" s="902"/>
      <c r="O51" s="5"/>
      <c r="P51" s="5"/>
      <c r="Q51" s="5"/>
    </row>
    <row r="52" spans="2:17" s="895" customFormat="1" ht="12" customHeight="1" x14ac:dyDescent="0.2">
      <c r="B52" s="57" t="s">
        <v>98</v>
      </c>
      <c r="C52" s="517">
        <v>32.267294999999997</v>
      </c>
      <c r="D52" s="517">
        <v>5.3615250000000003</v>
      </c>
      <c r="E52" s="517">
        <v>86.356943000000001</v>
      </c>
      <c r="F52" s="517">
        <v>49.736038000000001</v>
      </c>
      <c r="G52" s="517">
        <v>1.065849</v>
      </c>
      <c r="H52" s="517">
        <v>0</v>
      </c>
      <c r="I52" s="48">
        <v>174.78764999999999</v>
      </c>
      <c r="J52" s="903"/>
      <c r="K52" s="5"/>
      <c r="L52" s="5"/>
      <c r="M52" s="5"/>
      <c r="N52" s="5"/>
      <c r="O52" s="5"/>
      <c r="P52" s="5"/>
      <c r="Q52" s="5"/>
    </row>
    <row r="53" spans="2:17" ht="12" customHeight="1" x14ac:dyDescent="0.2">
      <c r="B53" s="904"/>
      <c r="C53" s="40"/>
      <c r="D53" s="202"/>
      <c r="E53" s="202"/>
      <c r="F53" s="202"/>
      <c r="G53" s="202"/>
      <c r="H53" s="202"/>
      <c r="I53" s="791"/>
      <c r="J53" s="901"/>
    </row>
    <row r="54" spans="2:17" ht="12" customHeight="1" x14ac:dyDescent="0.2">
      <c r="B54" s="35" t="s">
        <v>165</v>
      </c>
      <c r="C54" s="40"/>
      <c r="D54" s="40"/>
      <c r="E54" s="40"/>
      <c r="F54" s="40"/>
      <c r="G54" s="40"/>
      <c r="H54" s="40"/>
      <c r="I54" s="41"/>
      <c r="J54" s="901"/>
    </row>
    <row r="55" spans="2:17" ht="12" customHeight="1" x14ac:dyDescent="0.2">
      <c r="B55" s="39" t="s">
        <v>164</v>
      </c>
      <c r="C55" s="55">
        <v>18.260874999999999</v>
      </c>
      <c r="D55" s="55">
        <v>109.25626800000001</v>
      </c>
      <c r="E55" s="55">
        <v>159.10096999999999</v>
      </c>
      <c r="F55" s="55">
        <v>51.733373</v>
      </c>
      <c r="G55" s="55">
        <v>0</v>
      </c>
      <c r="H55" s="55">
        <v>0</v>
      </c>
      <c r="I55" s="209">
        <v>338.35148600000002</v>
      </c>
      <c r="J55" s="901"/>
    </row>
    <row r="56" spans="2:17" ht="12" customHeight="1" x14ac:dyDescent="0.2">
      <c r="B56" s="39" t="s">
        <v>162</v>
      </c>
      <c r="C56" s="55">
        <v>0</v>
      </c>
      <c r="D56" s="55">
        <v>0</v>
      </c>
      <c r="E56" s="55">
        <v>0</v>
      </c>
      <c r="F56" s="55">
        <v>0</v>
      </c>
      <c r="G56" s="55">
        <v>0</v>
      </c>
      <c r="H56" s="55">
        <v>0</v>
      </c>
      <c r="I56" s="209">
        <v>0</v>
      </c>
      <c r="J56" s="901"/>
    </row>
    <row r="57" spans="2:17" ht="12" customHeight="1" x14ac:dyDescent="0.2">
      <c r="B57" s="294" t="s">
        <v>160</v>
      </c>
      <c r="C57" s="55">
        <v>0</v>
      </c>
      <c r="D57" s="55">
        <v>0</v>
      </c>
      <c r="E57" s="55">
        <v>12.697870999999999</v>
      </c>
      <c r="F57" s="55">
        <v>0</v>
      </c>
      <c r="G57" s="55">
        <v>0</v>
      </c>
      <c r="H57" s="55">
        <v>0</v>
      </c>
      <c r="I57" s="209">
        <v>12.697870999999999</v>
      </c>
      <c r="J57" s="901"/>
    </row>
    <row r="58" spans="2:17" ht="12" customHeight="1" x14ac:dyDescent="0.2">
      <c r="B58" s="972" t="s">
        <v>98</v>
      </c>
      <c r="C58" s="91">
        <v>18.260874999999999</v>
      </c>
      <c r="D58" s="91">
        <v>109.25626800000001</v>
      </c>
      <c r="E58" s="91">
        <v>171.79884099999998</v>
      </c>
      <c r="F58" s="91">
        <v>51.733373</v>
      </c>
      <c r="G58" s="91">
        <v>0</v>
      </c>
      <c r="H58" s="91">
        <v>0</v>
      </c>
      <c r="I58" s="48">
        <v>351.04935700000004</v>
      </c>
      <c r="J58" s="903"/>
      <c r="O58" s="895"/>
      <c r="P58" s="895"/>
      <c r="Q58" s="895"/>
    </row>
    <row r="59" spans="2:17" ht="12" customHeight="1" x14ac:dyDescent="0.2">
      <c r="B59" s="39"/>
      <c r="C59" s="55"/>
      <c r="D59" s="55"/>
      <c r="E59" s="55"/>
      <c r="F59" s="55"/>
      <c r="G59" s="55"/>
      <c r="H59" s="55"/>
      <c r="I59" s="52"/>
      <c r="J59" s="901"/>
    </row>
    <row r="60" spans="2:17" s="895" customFormat="1" ht="12" customHeight="1" x14ac:dyDescent="0.2">
      <c r="B60" s="906" t="s">
        <v>158</v>
      </c>
      <c r="C60" s="907" t="s">
        <v>94</v>
      </c>
      <c r="D60" s="907" t="s">
        <v>94</v>
      </c>
      <c r="E60" s="907" t="s">
        <v>94</v>
      </c>
      <c r="F60" s="907" t="s">
        <v>94</v>
      </c>
      <c r="G60" s="907" t="s">
        <v>94</v>
      </c>
      <c r="H60" s="907" t="s">
        <v>94</v>
      </c>
      <c r="I60" s="908">
        <v>488.93607400000002</v>
      </c>
      <c r="J60" s="901"/>
      <c r="K60" s="5"/>
      <c r="L60" s="5"/>
      <c r="M60" s="5"/>
      <c r="N60" s="5"/>
      <c r="O60" s="5"/>
      <c r="P60" s="5"/>
      <c r="Q60" s="5"/>
    </row>
    <row r="61" spans="2:17" ht="12" customHeight="1" x14ac:dyDescent="0.2">
      <c r="B61" s="1026" t="s">
        <v>98</v>
      </c>
      <c r="C61" s="910">
        <v>50.528169999999996</v>
      </c>
      <c r="D61" s="910">
        <v>114.61779300000001</v>
      </c>
      <c r="E61" s="910">
        <v>258.15578399999998</v>
      </c>
      <c r="F61" s="910">
        <v>101.46941100000001</v>
      </c>
      <c r="G61" s="910">
        <v>1.065849</v>
      </c>
      <c r="H61" s="910">
        <v>0</v>
      </c>
      <c r="I61" s="911">
        <v>1014.773081</v>
      </c>
      <c r="J61" s="903"/>
    </row>
    <row r="62" spans="2:17" ht="12" customHeight="1" x14ac:dyDescent="0.2">
      <c r="C62" s="151"/>
      <c r="D62" s="151"/>
      <c r="E62" s="151"/>
      <c r="F62" s="151"/>
      <c r="G62" s="151"/>
      <c r="H62" s="151"/>
      <c r="I62" s="151"/>
      <c r="J62" s="151"/>
    </row>
  </sheetData>
  <mergeCells count="1">
    <mergeCell ref="C44:H44"/>
  </mergeCells>
  <conditionalFormatting sqref="C11:C14 C48:I49 C51:I61 C18:C35 H34">
    <cfRule type="cellIs" dxfId="126" priority="43" operator="between">
      <formula>0.4999</formula>
      <formula>-0.4999</formula>
    </cfRule>
  </conditionalFormatting>
  <conditionalFormatting sqref="C50:I50">
    <cfRule type="cellIs" dxfId="125" priority="41" operator="between">
      <formula>0.4999</formula>
      <formula>-0.4999</formula>
    </cfRule>
  </conditionalFormatting>
  <conditionalFormatting sqref="C15:C17">
    <cfRule type="cellIs" dxfId="124" priority="40" operator="between">
      <formula>0.4999</formula>
      <formula>-0.4999</formula>
    </cfRule>
  </conditionalFormatting>
  <conditionalFormatting sqref="I11:I14 I18:I33 I35">
    <cfRule type="cellIs" dxfId="123" priority="38" operator="between">
      <formula>0.4999</formula>
      <formula>-0.4999</formula>
    </cfRule>
  </conditionalFormatting>
  <conditionalFormatting sqref="I15:I17">
    <cfRule type="cellIs" dxfId="122" priority="37" operator="between">
      <formula>0.4999</formula>
      <formula>-0.4999</formula>
    </cfRule>
  </conditionalFormatting>
  <conditionalFormatting sqref="I34">
    <cfRule type="cellIs" dxfId="121" priority="36" operator="between">
      <formula>0.4999</formula>
      <formula>-0.4999</formula>
    </cfRule>
  </conditionalFormatting>
  <conditionalFormatting sqref="H11:H14 H18:H33 H35">
    <cfRule type="cellIs" dxfId="120" priority="34" operator="between">
      <formula>0.4999</formula>
      <formula>-0.4999</formula>
    </cfRule>
  </conditionalFormatting>
  <conditionalFormatting sqref="H15:H17">
    <cfRule type="cellIs" dxfId="119" priority="33" operator="between">
      <formula>0.4999</formula>
      <formula>-0.4999</formula>
    </cfRule>
  </conditionalFormatting>
  <conditionalFormatting sqref="C9:C10 H9:I10">
    <cfRule type="cellIs" dxfId="118" priority="31" operator="between">
      <formula>0.4999</formula>
      <formula>-0.4999</formula>
    </cfRule>
  </conditionalFormatting>
  <pageMargins left="0.7" right="0.7" top="0.75" bottom="0.75" header="0.3" footer="0.3"/>
  <pageSetup paperSize="9" scale="7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2:I414"/>
  <sheetViews>
    <sheetView showGridLines="0" zoomScale="85" zoomScaleNormal="85" workbookViewId="0"/>
  </sheetViews>
  <sheetFormatPr defaultRowHeight="12" customHeight="1" x14ac:dyDescent="0.2"/>
  <cols>
    <col min="1" max="1" width="2.140625" style="848" customWidth="1"/>
    <col min="2" max="2" width="50.7109375" style="499" customWidth="1"/>
    <col min="3" max="5" width="11.7109375" style="499" customWidth="1"/>
    <col min="6" max="6" width="2.7109375" style="499" customWidth="1"/>
    <col min="7" max="9" width="11.7109375" style="499" customWidth="1"/>
    <col min="10" max="10" width="2.28515625" style="499" customWidth="1"/>
    <col min="11" max="11" width="19.7109375" style="499" customWidth="1"/>
    <col min="12" max="16384" width="9.140625" style="499"/>
  </cols>
  <sheetData>
    <row r="2" spans="1:9" ht="15" customHeight="1" x14ac:dyDescent="0.2">
      <c r="B2" s="773" t="s">
        <v>492</v>
      </c>
      <c r="C2" s="197"/>
      <c r="D2" s="197"/>
      <c r="E2" s="196"/>
      <c r="F2" s="198"/>
      <c r="G2" s="197"/>
      <c r="H2" s="197"/>
      <c r="I2" s="774" t="s">
        <v>1</v>
      </c>
    </row>
    <row r="3" spans="1:9" ht="15" customHeight="1" x14ac:dyDescent="0.2">
      <c r="B3" s="461" t="s">
        <v>493</v>
      </c>
      <c r="C3" s="72"/>
      <c r="D3" s="72"/>
      <c r="E3" s="73"/>
      <c r="F3" s="73"/>
      <c r="G3" s="72"/>
      <c r="H3" s="72"/>
      <c r="I3" s="852"/>
    </row>
    <row r="4" spans="1:9" ht="12" customHeight="1" x14ac:dyDescent="0.2">
      <c r="B4" s="853"/>
      <c r="C4" s="72"/>
      <c r="D4" s="72"/>
      <c r="E4" s="186"/>
      <c r="F4" s="73"/>
      <c r="G4" s="72"/>
      <c r="H4" s="72"/>
      <c r="I4" s="981" t="s">
        <v>2</v>
      </c>
    </row>
    <row r="5" spans="1:9" ht="12" customHeight="1" x14ac:dyDescent="0.2">
      <c r="B5" s="380"/>
      <c r="C5" s="855" t="s">
        <v>3</v>
      </c>
      <c r="D5" s="855"/>
      <c r="E5" s="855"/>
      <c r="F5" s="855"/>
      <c r="G5" s="855" t="s">
        <v>3</v>
      </c>
      <c r="H5" s="855"/>
      <c r="I5" s="856"/>
    </row>
    <row r="6" spans="1:9" ht="12" customHeight="1" x14ac:dyDescent="0.2">
      <c r="B6" s="857"/>
      <c r="C6" s="1627">
        <v>2018</v>
      </c>
      <c r="D6" s="1628"/>
      <c r="E6" s="1629"/>
      <c r="F6" s="1203"/>
      <c r="G6" s="1627">
        <v>2019</v>
      </c>
      <c r="H6" s="1628"/>
      <c r="I6" s="1629"/>
    </row>
    <row r="7" spans="1:9" ht="12" customHeight="1" x14ac:dyDescent="0.2">
      <c r="B7" s="857"/>
      <c r="C7" s="590" t="s">
        <v>4</v>
      </c>
      <c r="D7" s="590" t="s">
        <v>5</v>
      </c>
      <c r="E7" s="1183" t="s">
        <v>6</v>
      </c>
      <c r="F7" s="1184"/>
      <c r="G7" s="590" t="s">
        <v>4</v>
      </c>
      <c r="H7" s="590" t="s">
        <v>5</v>
      </c>
      <c r="I7" s="1183" t="s">
        <v>7</v>
      </c>
    </row>
    <row r="8" spans="1:9" ht="12" customHeight="1" x14ac:dyDescent="0.2">
      <c r="B8" s="857"/>
      <c r="C8" s="590" t="s">
        <v>8</v>
      </c>
      <c r="D8" s="590" t="s">
        <v>8</v>
      </c>
      <c r="E8" s="1552" t="s">
        <v>9</v>
      </c>
      <c r="F8" s="1184"/>
      <c r="G8" s="590" t="s">
        <v>8</v>
      </c>
      <c r="H8" s="590" t="s">
        <v>8</v>
      </c>
      <c r="I8" s="593" t="s">
        <v>94</v>
      </c>
    </row>
    <row r="9" spans="1:9" ht="12" customHeight="1" x14ac:dyDescent="0.15">
      <c r="A9" s="499"/>
      <c r="B9" s="472" t="s">
        <v>10</v>
      </c>
      <c r="C9" s="590"/>
      <c r="D9" s="590"/>
      <c r="E9" s="1552"/>
      <c r="F9" s="1184"/>
      <c r="G9" s="590"/>
      <c r="H9" s="590"/>
      <c r="I9" s="593"/>
    </row>
    <row r="10" spans="1:9" ht="12" customHeight="1" x14ac:dyDescent="0.15">
      <c r="A10" s="499"/>
      <c r="B10" s="472"/>
      <c r="C10" s="590"/>
      <c r="D10" s="590"/>
      <c r="E10" s="1552"/>
      <c r="F10" s="1184"/>
      <c r="G10" s="590"/>
      <c r="H10" s="590"/>
      <c r="I10" s="593"/>
    </row>
    <row r="11" spans="1:9" ht="12" customHeight="1" x14ac:dyDescent="0.15">
      <c r="A11" s="499"/>
      <c r="B11" s="146" t="s">
        <v>148</v>
      </c>
      <c r="C11" s="1542">
        <v>23.752417567000002</v>
      </c>
      <c r="D11" s="40">
        <v>16.231033751999998</v>
      </c>
      <c r="E11" s="1553">
        <v>39.983451318999997</v>
      </c>
      <c r="F11" s="1184"/>
      <c r="G11" s="1542">
        <v>19.303548719999998</v>
      </c>
      <c r="H11" s="1544"/>
      <c r="I11" s="1544">
        <v>19.303548719999998</v>
      </c>
    </row>
    <row r="12" spans="1:9" ht="12" customHeight="1" x14ac:dyDescent="0.15">
      <c r="A12" s="499"/>
      <c r="B12" s="146" t="s">
        <v>579</v>
      </c>
      <c r="C12" s="1542">
        <v>3.338101226</v>
      </c>
      <c r="D12" s="40">
        <v>4.4654893759999998</v>
      </c>
      <c r="E12" s="1553">
        <v>7.8035906019999999</v>
      </c>
      <c r="F12" s="1184"/>
      <c r="G12" s="1542">
        <v>0</v>
      </c>
      <c r="H12" s="1544"/>
      <c r="I12" s="1544">
        <v>0</v>
      </c>
    </row>
    <row r="13" spans="1:9" ht="12" customHeight="1" x14ac:dyDescent="0.15">
      <c r="A13" s="499"/>
      <c r="B13" s="146" t="s">
        <v>580</v>
      </c>
      <c r="C13" s="1542">
        <v>4.4269999999999996</v>
      </c>
      <c r="D13" s="40">
        <v>4.5920000000000005</v>
      </c>
      <c r="E13" s="1553">
        <v>9.0190000000000001</v>
      </c>
      <c r="F13" s="1184"/>
      <c r="G13" s="1463">
        <v>-0.26092399999999999</v>
      </c>
      <c r="H13" s="817"/>
      <c r="I13" s="41">
        <v>-0.26092399999999999</v>
      </c>
    </row>
    <row r="14" spans="1:9" ht="12" customHeight="1" x14ac:dyDescent="0.15">
      <c r="A14" s="499"/>
      <c r="B14" s="146" t="s">
        <v>149</v>
      </c>
      <c r="C14" s="1542">
        <v>4.8223398980000001</v>
      </c>
      <c r="D14" s="1500">
        <v>-4.0763385000000013E-2</v>
      </c>
      <c r="E14" s="1543">
        <v>4.7815765130000001</v>
      </c>
      <c r="F14" s="1184"/>
      <c r="G14" s="1464">
        <v>0.64950552299999997</v>
      </c>
      <c r="H14" s="817"/>
      <c r="I14" s="41">
        <v>0.64950552299999997</v>
      </c>
    </row>
    <row r="15" spans="1:9" s="484" customFormat="1" ht="12" customHeight="1" x14ac:dyDescent="0.15">
      <c r="B15" s="54" t="s">
        <v>583</v>
      </c>
      <c r="C15" s="1542">
        <v>2.1602510370000001</v>
      </c>
      <c r="D15" s="1545">
        <v>2.3162219530000003</v>
      </c>
      <c r="E15" s="1543">
        <v>4.4764729900000004</v>
      </c>
      <c r="F15" s="1511"/>
      <c r="G15" s="1463">
        <v>-2.4262115000000001E-2</v>
      </c>
      <c r="H15" s="817"/>
      <c r="I15" s="41">
        <v>-2.4262115000000001E-2</v>
      </c>
    </row>
    <row r="16" spans="1:9" s="484" customFormat="1" ht="12" customHeight="1" x14ac:dyDescent="0.15">
      <c r="B16" s="54" t="s">
        <v>581</v>
      </c>
      <c r="C16" s="1542">
        <v>2.8221804969999997</v>
      </c>
      <c r="D16" s="1545">
        <v>3.1768721380000002</v>
      </c>
      <c r="E16" s="1543">
        <v>5.999052635</v>
      </c>
      <c r="F16" s="1511"/>
      <c r="G16" s="1542">
        <v>3.0576216550000002</v>
      </c>
      <c r="H16" s="1544"/>
      <c r="I16" s="1544">
        <v>3.0576216550000002</v>
      </c>
    </row>
    <row r="17" spans="1:9" s="484" customFormat="1" ht="12" customHeight="1" x14ac:dyDescent="0.15">
      <c r="B17" s="1311" t="s">
        <v>555</v>
      </c>
      <c r="C17" s="1546">
        <v>2.3516299999999997</v>
      </c>
      <c r="D17" s="1545">
        <v>10.86242</v>
      </c>
      <c r="E17" s="1543">
        <v>13.21405</v>
      </c>
      <c r="F17" s="662"/>
      <c r="G17" s="1546">
        <v>12.835201440000001</v>
      </c>
      <c r="H17" s="1547"/>
      <c r="I17" s="1547">
        <v>12.835201440000001</v>
      </c>
    </row>
    <row r="18" spans="1:9" s="484" customFormat="1" ht="12" customHeight="1" x14ac:dyDescent="0.15">
      <c r="B18" s="1311" t="s">
        <v>556</v>
      </c>
      <c r="C18" s="1548">
        <v>4.83718</v>
      </c>
      <c r="D18" s="1549">
        <v>5.6381899999999998</v>
      </c>
      <c r="E18" s="1550">
        <v>10.47537</v>
      </c>
      <c r="F18" s="662"/>
      <c r="G18" s="1548">
        <v>5.9674465400000001</v>
      </c>
      <c r="H18" s="1551"/>
      <c r="I18" s="1551">
        <v>5.9674465400000001</v>
      </c>
    </row>
    <row r="19" spans="1:9" ht="12" customHeight="1" x14ac:dyDescent="0.15">
      <c r="A19" s="866"/>
      <c r="B19" s="494" t="s">
        <v>10</v>
      </c>
      <c r="C19" s="1506">
        <v>48.511099999999999</v>
      </c>
      <c r="D19" s="1554">
        <v>47.421399999999998</v>
      </c>
      <c r="E19" s="1555">
        <v>95.932500000000005</v>
      </c>
      <c r="F19" s="1554"/>
      <c r="G19" s="1556">
        <v>41.528137762999997</v>
      </c>
      <c r="H19" s="1556"/>
      <c r="I19" s="1557">
        <v>41.528137762999997</v>
      </c>
    </row>
    <row r="20" spans="1:9" ht="12" customHeight="1" x14ac:dyDescent="0.15">
      <c r="A20" s="870"/>
      <c r="B20" s="478"/>
      <c r="C20" s="1512"/>
      <c r="D20" s="1513"/>
      <c r="E20" s="1514"/>
      <c r="F20" s="662"/>
      <c r="G20" s="1513"/>
      <c r="H20" s="1515"/>
      <c r="I20" s="1516"/>
    </row>
    <row r="21" spans="1:9" s="10" customFormat="1" ht="12" customHeight="1" x14ac:dyDescent="0.15">
      <c r="A21" s="45"/>
      <c r="B21" s="54" t="s">
        <v>27</v>
      </c>
      <c r="C21" s="1504">
        <v>0.1968</v>
      </c>
      <c r="D21" s="603">
        <v>6.0784000000000002</v>
      </c>
      <c r="E21" s="595">
        <v>6.2751999999999999</v>
      </c>
      <c r="F21" s="603"/>
      <c r="G21" s="40">
        <v>-0.48983172899999999</v>
      </c>
      <c r="H21" s="40"/>
      <c r="I21" s="41">
        <v>-0.48983172899999999</v>
      </c>
    </row>
    <row r="22" spans="1:9" s="10" customFormat="1" ht="12" customHeight="1" x14ac:dyDescent="0.15">
      <c r="A22" s="45"/>
      <c r="B22" s="54" t="s">
        <v>28</v>
      </c>
      <c r="C22" s="1504">
        <v>1.2389999999999999</v>
      </c>
      <c r="D22" s="603">
        <v>-1.0562</v>
      </c>
      <c r="E22" s="595">
        <v>0.18280000000000007</v>
      </c>
      <c r="F22" s="603"/>
      <c r="G22" s="40">
        <v>21.200058849000001</v>
      </c>
      <c r="H22" s="40"/>
      <c r="I22" s="41">
        <v>21.200058849000001</v>
      </c>
    </row>
    <row r="23" spans="1:9" s="10" customFormat="1" ht="12" customHeight="1" x14ac:dyDescent="0.15">
      <c r="B23" s="54" t="s">
        <v>29</v>
      </c>
      <c r="C23" s="1504">
        <v>0.56420000000000003</v>
      </c>
      <c r="D23" s="603">
        <v>-1.6064000000000001</v>
      </c>
      <c r="E23" s="595">
        <v>-1.0422</v>
      </c>
      <c r="F23" s="603"/>
      <c r="G23" s="40">
        <v>-3.3426930000000001E-2</v>
      </c>
      <c r="H23" s="40"/>
      <c r="I23" s="41">
        <v>-3.3426930000000001E-2</v>
      </c>
    </row>
    <row r="24" spans="1:9" s="103" customFormat="1" ht="12" customHeight="1" x14ac:dyDescent="0.15">
      <c r="B24" s="54" t="s">
        <v>30</v>
      </c>
      <c r="C24" s="1504">
        <v>-24.797499999999999</v>
      </c>
      <c r="D24" s="603">
        <v>-0.75739999999999996</v>
      </c>
      <c r="E24" s="595">
        <v>-25.555</v>
      </c>
      <c r="F24" s="603"/>
      <c r="G24" s="40">
        <v>40.533764654999999</v>
      </c>
      <c r="H24" s="40"/>
      <c r="I24" s="41">
        <v>40.533764654999999</v>
      </c>
    </row>
    <row r="25" spans="1:9" s="10" customFormat="1" ht="12" customHeight="1" x14ac:dyDescent="0.15">
      <c r="B25" s="330" t="s">
        <v>32</v>
      </c>
      <c r="C25" s="1505">
        <v>25.7135</v>
      </c>
      <c r="D25" s="1189">
        <v>50.079800000000006</v>
      </c>
      <c r="E25" s="1190">
        <v>75.793300000000002</v>
      </c>
      <c r="F25" s="1189"/>
      <c r="G25" s="107">
        <v>102.738702608</v>
      </c>
      <c r="H25" s="107"/>
      <c r="I25" s="108">
        <v>102.738702608</v>
      </c>
    </row>
    <row r="26" spans="1:9" s="10" customFormat="1" ht="12" customHeight="1" x14ac:dyDescent="0.15">
      <c r="B26" s="54" t="s">
        <v>33</v>
      </c>
      <c r="C26" s="1504">
        <v>-8.882200000000001</v>
      </c>
      <c r="D26" s="603">
        <v>-9.8669999999999991</v>
      </c>
      <c r="E26" s="595">
        <v>-18.749299999999998</v>
      </c>
      <c r="F26" s="603"/>
      <c r="G26" s="40">
        <v>-10.390582225999999</v>
      </c>
      <c r="H26" s="40"/>
      <c r="I26" s="41">
        <v>-10.390582225999999</v>
      </c>
    </row>
    <row r="27" spans="1:9" s="10" customFormat="1" ht="12" customHeight="1" x14ac:dyDescent="0.15">
      <c r="B27" s="46" t="s">
        <v>18</v>
      </c>
      <c r="C27" s="1506">
        <v>16.831299999999999</v>
      </c>
      <c r="D27" s="609">
        <v>40.212800000000001</v>
      </c>
      <c r="E27" s="599">
        <v>57.043999999999997</v>
      </c>
      <c r="F27" s="609"/>
      <c r="G27" s="47">
        <v>92.348120382000005</v>
      </c>
      <c r="H27" s="47"/>
      <c r="I27" s="48">
        <v>92.348120382000005</v>
      </c>
    </row>
    <row r="28" spans="1:9" s="10" customFormat="1" ht="12" customHeight="1" x14ac:dyDescent="0.15">
      <c r="B28" s="789"/>
      <c r="C28" s="1507"/>
      <c r="D28" s="1501"/>
      <c r="E28" s="1191"/>
      <c r="F28" s="610"/>
      <c r="G28" s="202"/>
      <c r="H28" s="202"/>
      <c r="I28" s="791"/>
    </row>
    <row r="29" spans="1:9" ht="12" customHeight="1" x14ac:dyDescent="0.15">
      <c r="A29" s="499"/>
      <c r="B29" s="349" t="s">
        <v>17</v>
      </c>
      <c r="C29" s="1508">
        <v>39.794400000000003</v>
      </c>
      <c r="D29" s="1502">
        <v>37.5959</v>
      </c>
      <c r="E29" s="608">
        <v>77.390299999999996</v>
      </c>
      <c r="F29" s="1192"/>
      <c r="G29" s="875">
        <v>31.283876367000001</v>
      </c>
      <c r="H29" s="875"/>
      <c r="I29" s="1172">
        <v>31.283876367000001</v>
      </c>
    </row>
    <row r="30" spans="1:9" s="459" customFormat="1" ht="12" customHeight="1" x14ac:dyDescent="0.15">
      <c r="B30" s="878"/>
      <c r="C30" s="1517"/>
      <c r="D30" s="1518"/>
      <c r="E30" s="1519"/>
      <c r="F30" s="1520"/>
      <c r="G30" s="1521"/>
      <c r="H30" s="1521"/>
      <c r="I30" s="1522"/>
    </row>
    <row r="31" spans="1:9" s="493" customFormat="1" ht="12" customHeight="1" x14ac:dyDescent="0.15">
      <c r="B31" s="472" t="s">
        <v>277</v>
      </c>
      <c r="C31" s="1523"/>
      <c r="D31" s="1524"/>
      <c r="E31" s="1525"/>
      <c r="F31" s="1524"/>
      <c r="G31" s="1040"/>
      <c r="H31" s="1040"/>
      <c r="I31" s="1526"/>
    </row>
    <row r="32" spans="1:9" s="459" customFormat="1" ht="12" customHeight="1" x14ac:dyDescent="0.15">
      <c r="B32" s="146" t="s">
        <v>257</v>
      </c>
      <c r="C32" s="1509">
        <v>320.9973</v>
      </c>
      <c r="D32" s="1198">
        <v>301.32960000000003</v>
      </c>
      <c r="E32" s="595">
        <v>622.32690000000002</v>
      </c>
      <c r="F32" s="1198"/>
      <c r="G32" s="1091">
        <v>277.337861111</v>
      </c>
      <c r="H32" s="1091"/>
      <c r="I32" s="1093">
        <v>277.337861111</v>
      </c>
    </row>
    <row r="33" spans="1:9" s="459" customFormat="1" ht="12" customHeight="1" x14ac:dyDescent="0.15">
      <c r="B33" s="146" t="s">
        <v>354</v>
      </c>
      <c r="C33" s="1509">
        <v>172.70510000000002</v>
      </c>
      <c r="D33" s="1198">
        <v>170.2336</v>
      </c>
      <c r="E33" s="595">
        <v>342.93880000000001</v>
      </c>
      <c r="F33" s="1198"/>
      <c r="G33" s="1091">
        <v>193.21118793599999</v>
      </c>
      <c r="H33" s="1091"/>
      <c r="I33" s="1093">
        <v>193.21118793599999</v>
      </c>
    </row>
    <row r="34" spans="1:9" s="459" customFormat="1" ht="12" customHeight="1" x14ac:dyDescent="0.15">
      <c r="B34" s="146" t="s">
        <v>258</v>
      </c>
      <c r="C34" s="1509">
        <v>95.099099999999993</v>
      </c>
      <c r="D34" s="1198">
        <v>6.6739000000000006</v>
      </c>
      <c r="E34" s="595">
        <v>101.77300000000001</v>
      </c>
      <c r="F34" s="1199"/>
      <c r="G34" s="1091">
        <v>97.378212433000002</v>
      </c>
      <c r="H34" s="1091"/>
      <c r="I34" s="1093">
        <v>97.378212433000002</v>
      </c>
    </row>
    <row r="35" spans="1:9" s="459" customFormat="1" ht="12" customHeight="1" x14ac:dyDescent="0.15">
      <c r="B35" s="1092" t="s">
        <v>259</v>
      </c>
      <c r="C35" s="1505">
        <v>588.80160000000001</v>
      </c>
      <c r="D35" s="1189">
        <v>478.23699999999997</v>
      </c>
      <c r="E35" s="1190">
        <v>1067.0388</v>
      </c>
      <c r="F35" s="1189"/>
      <c r="G35" s="107">
        <v>567.92726147999997</v>
      </c>
      <c r="H35" s="107"/>
      <c r="I35" s="108">
        <v>567.92726147999997</v>
      </c>
    </row>
    <row r="36" spans="1:9" s="459" customFormat="1" ht="12" customHeight="1" x14ac:dyDescent="0.15">
      <c r="B36" s="146"/>
      <c r="C36" s="1527"/>
      <c r="D36" s="1528"/>
      <c r="E36" s="1200"/>
      <c r="F36" s="1528"/>
      <c r="G36" s="1529"/>
      <c r="H36" s="1529"/>
      <c r="I36" s="1530"/>
    </row>
    <row r="37" spans="1:9" ht="12" customHeight="1" x14ac:dyDescent="0.15">
      <c r="A37" s="499"/>
      <c r="B37" s="142" t="s">
        <v>55</v>
      </c>
      <c r="C37" s="1531"/>
      <c r="D37" s="181"/>
      <c r="E37" s="608"/>
      <c r="F37" s="181"/>
      <c r="G37" s="65"/>
      <c r="H37" s="65"/>
      <c r="I37" s="111"/>
    </row>
    <row r="38" spans="1:9" ht="12" customHeight="1" x14ac:dyDescent="0.15">
      <c r="A38" s="499"/>
      <c r="B38" s="143" t="s">
        <v>54</v>
      </c>
      <c r="C38" s="1532">
        <v>56.618200000000002</v>
      </c>
      <c r="D38" s="635">
        <v>53.113700000000001</v>
      </c>
      <c r="E38" s="645">
        <v>109.732</v>
      </c>
      <c r="F38" s="635"/>
      <c r="G38" s="376">
        <v>55.248837119000001</v>
      </c>
      <c r="H38" s="376"/>
      <c r="I38" s="1533">
        <v>55.248837119000001</v>
      </c>
    </row>
    <row r="39" spans="1:9" ht="12" customHeight="1" x14ac:dyDescent="0.15">
      <c r="A39" s="499"/>
      <c r="B39" s="146" t="s">
        <v>53</v>
      </c>
      <c r="C39" s="1509">
        <v>63.619899999999994</v>
      </c>
      <c r="D39" s="1198">
        <v>62.223399999999998</v>
      </c>
      <c r="E39" s="1200">
        <v>125.8433</v>
      </c>
      <c r="F39" s="1199"/>
      <c r="G39" s="1091">
        <v>58.390961372</v>
      </c>
      <c r="H39" s="1091"/>
      <c r="I39" s="1093">
        <v>58.390961372</v>
      </c>
    </row>
    <row r="40" spans="1:9" ht="12" customHeight="1" x14ac:dyDescent="0.15">
      <c r="A40" s="499"/>
      <c r="B40" s="494" t="s">
        <v>52</v>
      </c>
      <c r="C40" s="1506">
        <v>69.281800000000004</v>
      </c>
      <c r="D40" s="609">
        <v>67.534899999999993</v>
      </c>
      <c r="E40" s="599">
        <v>136.81650000000002</v>
      </c>
      <c r="F40" s="609"/>
      <c r="G40" s="47">
        <v>63.915845083000001</v>
      </c>
      <c r="H40" s="47"/>
      <c r="I40" s="48">
        <v>63.915845083000001</v>
      </c>
    </row>
    <row r="41" spans="1:9" ht="12" customHeight="1" x14ac:dyDescent="0.15">
      <c r="A41" s="499"/>
      <c r="B41" s="146"/>
      <c r="C41" s="1532"/>
      <c r="D41" s="635"/>
      <c r="E41" s="645"/>
      <c r="F41" s="635"/>
      <c r="G41" s="376"/>
      <c r="H41" s="376"/>
      <c r="I41" s="1533"/>
    </row>
    <row r="42" spans="1:9" ht="12" customHeight="1" x14ac:dyDescent="0.15">
      <c r="A42" s="499"/>
      <c r="B42" s="146" t="s">
        <v>51</v>
      </c>
      <c r="C42" s="1532">
        <v>11.352499999999999</v>
      </c>
      <c r="D42" s="635">
        <v>12.048500000000001</v>
      </c>
      <c r="E42" s="645">
        <v>23.401</v>
      </c>
      <c r="F42" s="635"/>
      <c r="G42" s="376">
        <v>14.884894342999999</v>
      </c>
      <c r="H42" s="376"/>
      <c r="I42" s="1533">
        <v>14.884894342999999</v>
      </c>
    </row>
    <row r="43" spans="1:9" ht="12" customHeight="1" x14ac:dyDescent="0.15">
      <c r="A43" s="499"/>
      <c r="B43" s="583" t="s">
        <v>50</v>
      </c>
      <c r="C43" s="1534">
        <v>55.69</v>
      </c>
      <c r="D43" s="1535">
        <v>55.572100000000006</v>
      </c>
      <c r="E43" s="1536">
        <v>111.2619</v>
      </c>
      <c r="F43" s="1537"/>
      <c r="G43" s="376">
        <v>59.152228428999997</v>
      </c>
      <c r="H43" s="1538"/>
      <c r="I43" s="1539">
        <v>59.152228428999997</v>
      </c>
    </row>
    <row r="44" spans="1:9" ht="12" customHeight="1" x14ac:dyDescent="0.15">
      <c r="A44" s="499"/>
      <c r="B44" s="1094"/>
      <c r="C44" s="1532"/>
      <c r="D44" s="635"/>
      <c r="E44" s="645"/>
      <c r="F44" s="635"/>
      <c r="G44" s="1540"/>
      <c r="H44" s="376"/>
      <c r="I44" s="1533"/>
    </row>
    <row r="45" spans="1:9" ht="12" customHeight="1" x14ac:dyDescent="0.15">
      <c r="A45" s="499"/>
      <c r="B45" s="472" t="s">
        <v>106</v>
      </c>
      <c r="C45" s="1527"/>
      <c r="D45" s="1528"/>
      <c r="E45" s="1541"/>
      <c r="F45" s="1528"/>
      <c r="G45" s="1529"/>
      <c r="H45" s="1529"/>
      <c r="I45" s="1530"/>
    </row>
    <row r="46" spans="1:9" ht="12" customHeight="1" x14ac:dyDescent="0.15">
      <c r="A46" s="499"/>
      <c r="B46" s="54" t="s">
        <v>49</v>
      </c>
      <c r="C46" s="1504">
        <v>202.45970000000003</v>
      </c>
      <c r="D46" s="603">
        <v>203.6369</v>
      </c>
      <c r="E46" s="595">
        <v>406.09649999999999</v>
      </c>
      <c r="F46" s="603"/>
      <c r="G46" s="376">
        <v>175.150269415</v>
      </c>
      <c r="H46" s="40"/>
      <c r="I46" s="41">
        <v>175.150269415</v>
      </c>
    </row>
    <row r="47" spans="1:9" ht="12" customHeight="1" x14ac:dyDescent="0.15">
      <c r="A47" s="499"/>
      <c r="B47" s="541" t="s">
        <v>47</v>
      </c>
      <c r="C47" s="1510">
        <v>75.033299999999997</v>
      </c>
      <c r="D47" s="1503">
        <v>67.747599999999991</v>
      </c>
      <c r="E47" s="1202">
        <v>142.7809</v>
      </c>
      <c r="F47" s="1201"/>
      <c r="G47" s="1538">
        <v>55.453847844000002</v>
      </c>
      <c r="H47" s="685"/>
      <c r="I47" s="124">
        <v>55.453847844000002</v>
      </c>
    </row>
    <row r="48" spans="1:9" ht="12" customHeight="1" x14ac:dyDescent="0.15">
      <c r="A48" s="499"/>
      <c r="G48" s="1043"/>
      <c r="H48" s="1043"/>
      <c r="I48" s="1043"/>
    </row>
    <row r="49" spans="1:1" ht="12" customHeight="1" x14ac:dyDescent="0.15">
      <c r="A49" s="499"/>
    </row>
    <row r="50" spans="1:1" ht="12" customHeight="1" x14ac:dyDescent="0.15">
      <c r="A50" s="499"/>
    </row>
    <row r="51" spans="1:1" ht="12" customHeight="1" x14ac:dyDescent="0.15">
      <c r="A51" s="499"/>
    </row>
    <row r="52" spans="1:1" ht="12" customHeight="1" x14ac:dyDescent="0.15">
      <c r="A52" s="499"/>
    </row>
    <row r="53" spans="1:1" ht="12" customHeight="1" x14ac:dyDescent="0.15">
      <c r="A53" s="499"/>
    </row>
    <row r="54" spans="1:1" ht="12" customHeight="1" x14ac:dyDescent="0.15">
      <c r="A54" s="499"/>
    </row>
    <row r="55" spans="1:1" ht="12" customHeight="1" x14ac:dyDescent="0.15">
      <c r="A55" s="499"/>
    </row>
    <row r="56" spans="1:1" ht="12" customHeight="1" x14ac:dyDescent="0.15">
      <c r="A56" s="499"/>
    </row>
    <row r="57" spans="1:1" ht="12" customHeight="1" x14ac:dyDescent="0.15">
      <c r="A57" s="499"/>
    </row>
    <row r="58" spans="1:1" ht="12" customHeight="1" x14ac:dyDescent="0.15">
      <c r="A58" s="499"/>
    </row>
    <row r="59" spans="1:1" ht="12" customHeight="1" x14ac:dyDescent="0.15">
      <c r="A59" s="499"/>
    </row>
    <row r="60" spans="1:1" ht="12" customHeight="1" x14ac:dyDescent="0.15">
      <c r="A60" s="499"/>
    </row>
    <row r="61" spans="1:1" ht="12" customHeight="1" x14ac:dyDescent="0.15">
      <c r="A61" s="499"/>
    </row>
    <row r="62" spans="1:1" ht="12" customHeight="1" x14ac:dyDescent="0.15">
      <c r="A62" s="499"/>
    </row>
    <row r="63" spans="1:1" ht="12" customHeight="1" x14ac:dyDescent="0.15">
      <c r="A63" s="499"/>
    </row>
    <row r="64" spans="1:1" ht="12" customHeight="1" x14ac:dyDescent="0.15">
      <c r="A64" s="499"/>
    </row>
    <row r="65" spans="1:1" ht="12" customHeight="1" x14ac:dyDescent="0.15">
      <c r="A65" s="499"/>
    </row>
    <row r="66" spans="1:1" ht="12" customHeight="1" x14ac:dyDescent="0.15">
      <c r="A66" s="499"/>
    </row>
    <row r="67" spans="1:1" ht="12" customHeight="1" x14ac:dyDescent="0.15">
      <c r="A67" s="499"/>
    </row>
    <row r="68" spans="1:1" ht="12" customHeight="1" x14ac:dyDescent="0.15">
      <c r="A68" s="499"/>
    </row>
    <row r="69" spans="1:1" ht="12" customHeight="1" x14ac:dyDescent="0.15">
      <c r="A69" s="499"/>
    </row>
    <row r="70" spans="1:1" ht="12" customHeight="1" x14ac:dyDescent="0.15">
      <c r="A70" s="499"/>
    </row>
    <row r="71" spans="1:1" ht="12" customHeight="1" x14ac:dyDescent="0.15">
      <c r="A71" s="499"/>
    </row>
    <row r="72" spans="1:1" ht="12" customHeight="1" x14ac:dyDescent="0.15">
      <c r="A72" s="499"/>
    </row>
    <row r="73" spans="1:1" ht="12" customHeight="1" x14ac:dyDescent="0.15">
      <c r="A73" s="499"/>
    </row>
    <row r="74" spans="1:1" ht="12" customHeight="1" x14ac:dyDescent="0.15">
      <c r="A74" s="499"/>
    </row>
    <row r="75" spans="1:1" ht="12" customHeight="1" x14ac:dyDescent="0.15">
      <c r="A75" s="499"/>
    </row>
    <row r="76" spans="1:1" ht="12" customHeight="1" x14ac:dyDescent="0.15">
      <c r="A76" s="499"/>
    </row>
    <row r="77" spans="1:1" ht="12" customHeight="1" x14ac:dyDescent="0.15">
      <c r="A77" s="499"/>
    </row>
    <row r="78" spans="1:1" ht="12" customHeight="1" x14ac:dyDescent="0.15">
      <c r="A78" s="499"/>
    </row>
    <row r="79" spans="1:1" ht="12" customHeight="1" x14ac:dyDescent="0.15">
      <c r="A79" s="499"/>
    </row>
    <row r="80" spans="1:1" ht="12" customHeight="1" x14ac:dyDescent="0.15">
      <c r="A80" s="499"/>
    </row>
    <row r="81" spans="1:1" ht="12" customHeight="1" x14ac:dyDescent="0.15">
      <c r="A81" s="499"/>
    </row>
    <row r="82" spans="1:1" ht="12" customHeight="1" x14ac:dyDescent="0.15">
      <c r="A82" s="499"/>
    </row>
    <row r="83" spans="1:1" ht="12" customHeight="1" x14ac:dyDescent="0.15">
      <c r="A83" s="499"/>
    </row>
    <row r="84" spans="1:1" ht="12" customHeight="1" x14ac:dyDescent="0.15">
      <c r="A84" s="499"/>
    </row>
    <row r="85" spans="1:1" ht="12" customHeight="1" x14ac:dyDescent="0.15">
      <c r="A85" s="499"/>
    </row>
    <row r="86" spans="1:1" ht="12" customHeight="1" x14ac:dyDescent="0.15">
      <c r="A86" s="499"/>
    </row>
    <row r="87" spans="1:1" ht="12" customHeight="1" x14ac:dyDescent="0.15">
      <c r="A87" s="499"/>
    </row>
    <row r="88" spans="1:1" ht="12" customHeight="1" x14ac:dyDescent="0.15">
      <c r="A88" s="499"/>
    </row>
    <row r="89" spans="1:1" ht="12" customHeight="1" x14ac:dyDescent="0.15">
      <c r="A89" s="499"/>
    </row>
    <row r="90" spans="1:1" ht="12" customHeight="1" x14ac:dyDescent="0.15">
      <c r="A90" s="499"/>
    </row>
    <row r="91" spans="1:1" ht="12" customHeight="1" x14ac:dyDescent="0.15">
      <c r="A91" s="499"/>
    </row>
    <row r="92" spans="1:1" ht="12" customHeight="1" x14ac:dyDescent="0.15">
      <c r="A92" s="499"/>
    </row>
    <row r="93" spans="1:1" ht="12" customHeight="1" x14ac:dyDescent="0.15">
      <c r="A93" s="499"/>
    </row>
    <row r="94" spans="1:1" ht="12" customHeight="1" x14ac:dyDescent="0.15">
      <c r="A94" s="499"/>
    </row>
    <row r="95" spans="1:1" ht="12" customHeight="1" x14ac:dyDescent="0.15">
      <c r="A95" s="499"/>
    </row>
    <row r="96" spans="1:1" ht="12" customHeight="1" x14ac:dyDescent="0.15">
      <c r="A96" s="499"/>
    </row>
    <row r="97" spans="1:1" ht="12" customHeight="1" x14ac:dyDescent="0.15">
      <c r="A97" s="499"/>
    </row>
    <row r="98" spans="1:1" ht="12" customHeight="1" x14ac:dyDescent="0.15">
      <c r="A98" s="499"/>
    </row>
    <row r="99" spans="1:1" ht="12" customHeight="1" x14ac:dyDescent="0.15">
      <c r="A99" s="499"/>
    </row>
    <row r="100" spans="1:1" ht="12" customHeight="1" x14ac:dyDescent="0.15">
      <c r="A100" s="499"/>
    </row>
    <row r="101" spans="1:1" ht="12" customHeight="1" x14ac:dyDescent="0.15">
      <c r="A101" s="499"/>
    </row>
    <row r="102" spans="1:1" ht="12" customHeight="1" x14ac:dyDescent="0.15">
      <c r="A102" s="499"/>
    </row>
    <row r="103" spans="1:1" ht="12" customHeight="1" x14ac:dyDescent="0.15">
      <c r="A103" s="499"/>
    </row>
    <row r="104" spans="1:1" ht="12" customHeight="1" x14ac:dyDescent="0.15">
      <c r="A104" s="499"/>
    </row>
    <row r="105" spans="1:1" ht="12" customHeight="1" x14ac:dyDescent="0.15">
      <c r="A105" s="499"/>
    </row>
    <row r="106" spans="1:1" ht="12" customHeight="1" x14ac:dyDescent="0.15">
      <c r="A106" s="499"/>
    </row>
    <row r="107" spans="1:1" ht="12" customHeight="1" x14ac:dyDescent="0.15">
      <c r="A107" s="499"/>
    </row>
    <row r="108" spans="1:1" ht="12" customHeight="1" x14ac:dyDescent="0.15">
      <c r="A108" s="499"/>
    </row>
    <row r="109" spans="1:1" ht="12" customHeight="1" x14ac:dyDescent="0.15">
      <c r="A109" s="499"/>
    </row>
    <row r="110" spans="1:1" ht="12" customHeight="1" x14ac:dyDescent="0.15">
      <c r="A110" s="499"/>
    </row>
    <row r="111" spans="1:1" ht="12" customHeight="1" x14ac:dyDescent="0.15">
      <c r="A111" s="499"/>
    </row>
    <row r="112" spans="1:1" ht="12" customHeight="1" x14ac:dyDescent="0.15">
      <c r="A112" s="499"/>
    </row>
    <row r="113" spans="1:2" ht="12" customHeight="1" x14ac:dyDescent="0.15">
      <c r="A113" s="499"/>
    </row>
    <row r="114" spans="1:2" ht="12" customHeight="1" x14ac:dyDescent="0.15">
      <c r="A114" s="499"/>
      <c r="B114" s="499" t="s">
        <v>570</v>
      </c>
    </row>
    <row r="115" spans="1:2" ht="12" customHeight="1" x14ac:dyDescent="0.15">
      <c r="A115" s="499"/>
    </row>
    <row r="116" spans="1:2" ht="12" customHeight="1" x14ac:dyDescent="0.2">
      <c r="A116" s="499"/>
      <c r="B116" s="773" t="s">
        <v>492</v>
      </c>
    </row>
    <row r="117" spans="1:2" ht="12" customHeight="1" x14ac:dyDescent="0.2">
      <c r="A117" s="499"/>
      <c r="B117" s="461" t="s">
        <v>493</v>
      </c>
    </row>
    <row r="118" spans="1:2" ht="12" customHeight="1" x14ac:dyDescent="0.15">
      <c r="A118" s="499"/>
      <c r="B118" s="853"/>
    </row>
    <row r="119" spans="1:2" ht="12" customHeight="1" x14ac:dyDescent="0.15">
      <c r="A119" s="499"/>
      <c r="B119" s="1284"/>
    </row>
    <row r="120" spans="1:2" ht="12" customHeight="1" x14ac:dyDescent="0.15">
      <c r="A120" s="499"/>
      <c r="B120" s="857"/>
    </row>
    <row r="121" spans="1:2" ht="12" customHeight="1" x14ac:dyDescent="0.15">
      <c r="A121" s="499"/>
      <c r="B121" s="857"/>
    </row>
    <row r="122" spans="1:2" ht="12" customHeight="1" x14ac:dyDescent="0.15">
      <c r="A122" s="499"/>
      <c r="B122" s="857"/>
    </row>
    <row r="123" spans="1:2" ht="12" customHeight="1" x14ac:dyDescent="0.15">
      <c r="A123" s="499"/>
      <c r="B123" s="472" t="s">
        <v>10</v>
      </c>
    </row>
    <row r="124" spans="1:2" ht="12" customHeight="1" x14ac:dyDescent="0.15">
      <c r="A124" s="499"/>
      <c r="B124" s="54" t="s">
        <v>571</v>
      </c>
    </row>
    <row r="125" spans="1:2" ht="12" customHeight="1" x14ac:dyDescent="0.15">
      <c r="A125" s="499"/>
      <c r="B125" s="54" t="s">
        <v>572</v>
      </c>
    </row>
    <row r="126" spans="1:2" ht="12" customHeight="1" x14ac:dyDescent="0.15">
      <c r="A126" s="499"/>
      <c r="B126" s="54" t="s">
        <v>573</v>
      </c>
    </row>
    <row r="127" spans="1:2" ht="12" customHeight="1" x14ac:dyDescent="0.15">
      <c r="A127" s="499"/>
      <c r="B127" s="54" t="s">
        <v>574</v>
      </c>
    </row>
    <row r="128" spans="1:2" ht="12" customHeight="1" x14ac:dyDescent="0.15">
      <c r="A128" s="499"/>
      <c r="B128" s="54" t="s">
        <v>575</v>
      </c>
    </row>
    <row r="129" spans="1:2" ht="12" customHeight="1" x14ac:dyDescent="0.15">
      <c r="A129" s="499"/>
      <c r="B129" s="54" t="s">
        <v>576</v>
      </c>
    </row>
    <row r="130" spans="1:2" ht="12" customHeight="1" x14ac:dyDescent="0.15">
      <c r="A130" s="499"/>
      <c r="B130" s="54" t="s">
        <v>577</v>
      </c>
    </row>
    <row r="131" spans="1:2" ht="12" customHeight="1" x14ac:dyDescent="0.15">
      <c r="A131" s="499"/>
      <c r="B131" s="54" t="s">
        <v>25</v>
      </c>
    </row>
    <row r="132" spans="1:2" ht="12" customHeight="1" x14ac:dyDescent="0.15">
      <c r="A132" s="499"/>
      <c r="B132" s="54" t="s">
        <v>142</v>
      </c>
    </row>
    <row r="133" spans="1:2" ht="12" customHeight="1" x14ac:dyDescent="0.15">
      <c r="A133" s="499"/>
      <c r="B133" s="54" t="s">
        <v>578</v>
      </c>
    </row>
    <row r="134" spans="1:2" ht="12" customHeight="1" x14ac:dyDescent="0.15">
      <c r="A134" s="499"/>
      <c r="B134" s="54" t="s">
        <v>155</v>
      </c>
    </row>
    <row r="135" spans="1:2" ht="12" customHeight="1" x14ac:dyDescent="0.15">
      <c r="A135" s="499"/>
      <c r="B135" s="54" t="s">
        <v>423</v>
      </c>
    </row>
    <row r="136" spans="1:2" ht="12" customHeight="1" x14ac:dyDescent="0.15">
      <c r="A136" s="499"/>
      <c r="B136" s="46" t="s">
        <v>10</v>
      </c>
    </row>
    <row r="137" spans="1:2" ht="12" customHeight="1" x14ac:dyDescent="0.15">
      <c r="A137" s="499"/>
      <c r="B137" s="478"/>
    </row>
    <row r="138" spans="1:2" ht="12" customHeight="1" x14ac:dyDescent="0.15">
      <c r="A138" s="499"/>
      <c r="B138" s="54" t="s">
        <v>27</v>
      </c>
    </row>
    <row r="139" spans="1:2" ht="12" customHeight="1" x14ac:dyDescent="0.15">
      <c r="A139" s="499"/>
      <c r="B139" s="54" t="s">
        <v>28</v>
      </c>
    </row>
    <row r="140" spans="1:2" ht="12" customHeight="1" x14ac:dyDescent="0.15">
      <c r="A140" s="499"/>
      <c r="B140" s="54" t="s">
        <v>29</v>
      </c>
    </row>
    <row r="141" spans="1:2" ht="12" customHeight="1" x14ac:dyDescent="0.15">
      <c r="A141" s="499"/>
      <c r="B141" s="54" t="s">
        <v>30</v>
      </c>
    </row>
    <row r="142" spans="1:2" ht="12" customHeight="1" x14ac:dyDescent="0.15">
      <c r="A142" s="499"/>
      <c r="B142" s="330" t="s">
        <v>32</v>
      </c>
    </row>
    <row r="143" spans="1:2" ht="12" customHeight="1" x14ac:dyDescent="0.15">
      <c r="A143" s="499"/>
      <c r="B143" s="54" t="s">
        <v>33</v>
      </c>
    </row>
    <row r="144" spans="1:2" ht="12" customHeight="1" x14ac:dyDescent="0.15">
      <c r="A144" s="499"/>
      <c r="B144" s="46" t="s">
        <v>18</v>
      </c>
    </row>
    <row r="145" spans="1:2" ht="12" customHeight="1" x14ac:dyDescent="0.15">
      <c r="A145" s="499"/>
      <c r="B145" s="789"/>
    </row>
    <row r="146" spans="1:2" ht="12" customHeight="1" x14ac:dyDescent="0.15">
      <c r="A146" s="499"/>
      <c r="B146" s="349" t="s">
        <v>17</v>
      </c>
    </row>
    <row r="147" spans="1:2" ht="12" customHeight="1" x14ac:dyDescent="0.15">
      <c r="A147" s="499"/>
      <c r="B147" s="878"/>
    </row>
    <row r="148" spans="1:2" ht="12" customHeight="1" x14ac:dyDescent="0.15">
      <c r="A148" s="499"/>
      <c r="B148" s="472" t="s">
        <v>277</v>
      </c>
    </row>
    <row r="149" spans="1:2" ht="12" customHeight="1" x14ac:dyDescent="0.15">
      <c r="A149" s="499"/>
      <c r="B149" s="146" t="s">
        <v>257</v>
      </c>
    </row>
    <row r="150" spans="1:2" ht="12" customHeight="1" x14ac:dyDescent="0.15">
      <c r="A150" s="499"/>
      <c r="B150" s="146" t="s">
        <v>354</v>
      </c>
    </row>
    <row r="151" spans="1:2" ht="12" customHeight="1" x14ac:dyDescent="0.15">
      <c r="A151" s="499"/>
      <c r="B151" s="146" t="s">
        <v>258</v>
      </c>
    </row>
    <row r="152" spans="1:2" ht="12" customHeight="1" x14ac:dyDescent="0.15">
      <c r="A152" s="499"/>
      <c r="B152" s="1092" t="s">
        <v>259</v>
      </c>
    </row>
    <row r="153" spans="1:2" ht="12" customHeight="1" x14ac:dyDescent="0.15">
      <c r="A153" s="499"/>
      <c r="B153" s="146"/>
    </row>
    <row r="154" spans="1:2" ht="12" customHeight="1" x14ac:dyDescent="0.15">
      <c r="A154" s="499"/>
      <c r="B154" s="142" t="s">
        <v>55</v>
      </c>
    </row>
    <row r="155" spans="1:2" ht="12" customHeight="1" x14ac:dyDescent="0.15">
      <c r="A155" s="499"/>
      <c r="B155" s="143" t="s">
        <v>54</v>
      </c>
    </row>
    <row r="156" spans="1:2" ht="12" customHeight="1" x14ac:dyDescent="0.15">
      <c r="A156" s="499"/>
      <c r="B156" s="146" t="s">
        <v>53</v>
      </c>
    </row>
    <row r="157" spans="1:2" ht="12" customHeight="1" x14ac:dyDescent="0.15">
      <c r="A157" s="499"/>
      <c r="B157" s="494" t="s">
        <v>52</v>
      </c>
    </row>
    <row r="158" spans="1:2" ht="12" customHeight="1" x14ac:dyDescent="0.15">
      <c r="A158" s="499"/>
      <c r="B158" s="146"/>
    </row>
    <row r="159" spans="1:2" ht="12" customHeight="1" x14ac:dyDescent="0.15">
      <c r="A159" s="499"/>
      <c r="B159" s="146" t="s">
        <v>51</v>
      </c>
    </row>
    <row r="160" spans="1:2" ht="12" customHeight="1" x14ac:dyDescent="0.15">
      <c r="A160" s="499"/>
      <c r="B160" s="583" t="s">
        <v>50</v>
      </c>
    </row>
    <row r="161" spans="1:2" ht="12" customHeight="1" x14ac:dyDescent="0.15">
      <c r="A161" s="499"/>
      <c r="B161" s="1094"/>
    </row>
    <row r="162" spans="1:2" ht="12" customHeight="1" x14ac:dyDescent="0.15">
      <c r="A162" s="499"/>
      <c r="B162" s="472" t="s">
        <v>106</v>
      </c>
    </row>
    <row r="163" spans="1:2" ht="12" customHeight="1" x14ac:dyDescent="0.15">
      <c r="A163" s="499"/>
      <c r="B163" s="54" t="s">
        <v>49</v>
      </c>
    </row>
    <row r="164" spans="1:2" ht="12" customHeight="1" x14ac:dyDescent="0.15">
      <c r="A164" s="499"/>
      <c r="B164" s="541" t="s">
        <v>47</v>
      </c>
    </row>
    <row r="165" spans="1:2" ht="12" customHeight="1" x14ac:dyDescent="0.15">
      <c r="A165" s="499"/>
    </row>
    <row r="166" spans="1:2" ht="12" customHeight="1" x14ac:dyDescent="0.15">
      <c r="A166" s="499"/>
    </row>
    <row r="167" spans="1:2" ht="12" customHeight="1" x14ac:dyDescent="0.15">
      <c r="A167" s="499"/>
    </row>
    <row r="168" spans="1:2" ht="12" customHeight="1" x14ac:dyDescent="0.15">
      <c r="A168" s="499"/>
    </row>
    <row r="169" spans="1:2" ht="12" customHeight="1" x14ac:dyDescent="0.15">
      <c r="A169" s="499"/>
    </row>
    <row r="170" spans="1:2" ht="12" customHeight="1" x14ac:dyDescent="0.15">
      <c r="A170" s="499"/>
    </row>
    <row r="171" spans="1:2" ht="12" customHeight="1" x14ac:dyDescent="0.15">
      <c r="A171" s="499"/>
    </row>
    <row r="172" spans="1:2" ht="12" customHeight="1" x14ac:dyDescent="0.15">
      <c r="A172" s="499"/>
    </row>
    <row r="173" spans="1:2" ht="12" customHeight="1" x14ac:dyDescent="0.15">
      <c r="A173" s="499"/>
    </row>
    <row r="174" spans="1:2" ht="12" customHeight="1" x14ac:dyDescent="0.15">
      <c r="A174" s="499"/>
    </row>
    <row r="175" spans="1:2" ht="12" customHeight="1" x14ac:dyDescent="0.15">
      <c r="A175" s="499"/>
    </row>
    <row r="176" spans="1:2" ht="12" customHeight="1" x14ac:dyDescent="0.15">
      <c r="A176" s="499"/>
    </row>
    <row r="177" spans="1:1" ht="12" customHeight="1" x14ac:dyDescent="0.15">
      <c r="A177" s="499"/>
    </row>
    <row r="178" spans="1:1" ht="12" customHeight="1" x14ac:dyDescent="0.15">
      <c r="A178" s="499"/>
    </row>
    <row r="179" spans="1:1" ht="12" customHeight="1" x14ac:dyDescent="0.15">
      <c r="A179" s="499"/>
    </row>
    <row r="180" spans="1:1" ht="12" customHeight="1" x14ac:dyDescent="0.15">
      <c r="A180" s="499"/>
    </row>
    <row r="181" spans="1:1" ht="12" customHeight="1" x14ac:dyDescent="0.15">
      <c r="A181" s="499"/>
    </row>
    <row r="182" spans="1:1" ht="12" customHeight="1" x14ac:dyDescent="0.15">
      <c r="A182" s="499"/>
    </row>
    <row r="183" spans="1:1" ht="12" customHeight="1" x14ac:dyDescent="0.15">
      <c r="A183" s="499"/>
    </row>
    <row r="184" spans="1:1" ht="12" customHeight="1" x14ac:dyDescent="0.15">
      <c r="A184" s="499"/>
    </row>
    <row r="185" spans="1:1" ht="12" customHeight="1" x14ac:dyDescent="0.15">
      <c r="A185" s="499"/>
    </row>
    <row r="186" spans="1:1" ht="12" customHeight="1" x14ac:dyDescent="0.15">
      <c r="A186" s="499"/>
    </row>
    <row r="187" spans="1:1" ht="12" customHeight="1" x14ac:dyDescent="0.15">
      <c r="A187" s="499"/>
    </row>
    <row r="188" spans="1:1" ht="12" customHeight="1" x14ac:dyDescent="0.15">
      <c r="A188" s="499"/>
    </row>
    <row r="189" spans="1:1" ht="12" customHeight="1" x14ac:dyDescent="0.15">
      <c r="A189" s="499"/>
    </row>
    <row r="190" spans="1:1" ht="12" customHeight="1" x14ac:dyDescent="0.15">
      <c r="A190" s="499"/>
    </row>
    <row r="191" spans="1:1" ht="12" customHeight="1" x14ac:dyDescent="0.15">
      <c r="A191" s="499"/>
    </row>
    <row r="192" spans="1:1" ht="12" customHeight="1" x14ac:dyDescent="0.15">
      <c r="A192" s="499"/>
    </row>
    <row r="193" spans="1:1" ht="12" customHeight="1" x14ac:dyDescent="0.15">
      <c r="A193" s="499"/>
    </row>
    <row r="194" spans="1:1" ht="12" customHeight="1" x14ac:dyDescent="0.15">
      <c r="A194" s="499"/>
    </row>
    <row r="195" spans="1:1" ht="12" customHeight="1" x14ac:dyDescent="0.15">
      <c r="A195" s="499"/>
    </row>
    <row r="196" spans="1:1" ht="12" customHeight="1" x14ac:dyDescent="0.15">
      <c r="A196" s="499"/>
    </row>
    <row r="197" spans="1:1" ht="12" customHeight="1" x14ac:dyDescent="0.15">
      <c r="A197" s="499"/>
    </row>
    <row r="198" spans="1:1" ht="12" customHeight="1" x14ac:dyDescent="0.15">
      <c r="A198" s="499"/>
    </row>
    <row r="199" spans="1:1" ht="12" customHeight="1" x14ac:dyDescent="0.15">
      <c r="A199" s="499"/>
    </row>
    <row r="200" spans="1:1" ht="12" customHeight="1" x14ac:dyDescent="0.15">
      <c r="A200" s="499"/>
    </row>
    <row r="201" spans="1:1" ht="12" customHeight="1" x14ac:dyDescent="0.15">
      <c r="A201" s="499"/>
    </row>
    <row r="202" spans="1:1" ht="12" customHeight="1" x14ac:dyDescent="0.15">
      <c r="A202" s="499"/>
    </row>
    <row r="203" spans="1:1" ht="12" customHeight="1" x14ac:dyDescent="0.15">
      <c r="A203" s="499"/>
    </row>
    <row r="204" spans="1:1" ht="12" customHeight="1" x14ac:dyDescent="0.15">
      <c r="A204" s="499"/>
    </row>
    <row r="205" spans="1:1" ht="12" customHeight="1" x14ac:dyDescent="0.15">
      <c r="A205" s="499"/>
    </row>
    <row r="206" spans="1:1" ht="12" customHeight="1" x14ac:dyDescent="0.15">
      <c r="A206" s="499"/>
    </row>
    <row r="207" spans="1:1" ht="12" customHeight="1" x14ac:dyDescent="0.15">
      <c r="A207" s="499"/>
    </row>
    <row r="208" spans="1:1" ht="12" customHeight="1" x14ac:dyDescent="0.15">
      <c r="A208" s="499"/>
    </row>
    <row r="209" spans="1:1" ht="12" customHeight="1" x14ac:dyDescent="0.15">
      <c r="A209" s="499"/>
    </row>
    <row r="210" spans="1:1" ht="12" customHeight="1" x14ac:dyDescent="0.15">
      <c r="A210" s="499"/>
    </row>
    <row r="211" spans="1:1" ht="12" customHeight="1" x14ac:dyDescent="0.15">
      <c r="A211" s="499"/>
    </row>
    <row r="212" spans="1:1" ht="12" customHeight="1" x14ac:dyDescent="0.15">
      <c r="A212" s="499"/>
    </row>
    <row r="213" spans="1:1" ht="12" customHeight="1" x14ac:dyDescent="0.15">
      <c r="A213" s="499"/>
    </row>
    <row r="214" spans="1:1" ht="12" customHeight="1" x14ac:dyDescent="0.15">
      <c r="A214" s="499"/>
    </row>
    <row r="215" spans="1:1" ht="12" customHeight="1" x14ac:dyDescent="0.15">
      <c r="A215" s="499"/>
    </row>
    <row r="216" spans="1:1" ht="12" customHeight="1" x14ac:dyDescent="0.15">
      <c r="A216" s="499"/>
    </row>
    <row r="217" spans="1:1" ht="12" customHeight="1" x14ac:dyDescent="0.15">
      <c r="A217" s="499"/>
    </row>
    <row r="218" spans="1:1" ht="12" customHeight="1" x14ac:dyDescent="0.15">
      <c r="A218" s="499"/>
    </row>
    <row r="219" spans="1:1" ht="12" customHeight="1" x14ac:dyDescent="0.15">
      <c r="A219" s="499"/>
    </row>
    <row r="220" spans="1:1" ht="12" customHeight="1" x14ac:dyDescent="0.15">
      <c r="A220" s="499"/>
    </row>
    <row r="221" spans="1:1" ht="12" customHeight="1" x14ac:dyDescent="0.15">
      <c r="A221" s="499"/>
    </row>
    <row r="222" spans="1:1" ht="12" customHeight="1" x14ac:dyDescent="0.15">
      <c r="A222" s="499"/>
    </row>
    <row r="223" spans="1:1" ht="12" customHeight="1" x14ac:dyDescent="0.15">
      <c r="A223" s="499"/>
    </row>
    <row r="224" spans="1:1" ht="12" customHeight="1" x14ac:dyDescent="0.15">
      <c r="A224" s="499"/>
    </row>
    <row r="225" spans="1:1" ht="12" customHeight="1" x14ac:dyDescent="0.15">
      <c r="A225" s="499"/>
    </row>
    <row r="226" spans="1:1" ht="12" customHeight="1" x14ac:dyDescent="0.15">
      <c r="A226" s="499"/>
    </row>
    <row r="227" spans="1:1" ht="12" customHeight="1" x14ac:dyDescent="0.15">
      <c r="A227" s="499"/>
    </row>
    <row r="228" spans="1:1" ht="12" customHeight="1" x14ac:dyDescent="0.15">
      <c r="A228" s="499"/>
    </row>
    <row r="229" spans="1:1" ht="12" customHeight="1" x14ac:dyDescent="0.15">
      <c r="A229" s="499"/>
    </row>
    <row r="230" spans="1:1" ht="12" customHeight="1" x14ac:dyDescent="0.15">
      <c r="A230" s="499"/>
    </row>
    <row r="231" spans="1:1" ht="12" customHeight="1" x14ac:dyDescent="0.15">
      <c r="A231" s="499"/>
    </row>
    <row r="232" spans="1:1" ht="12" customHeight="1" x14ac:dyDescent="0.15">
      <c r="A232" s="499"/>
    </row>
    <row r="233" spans="1:1" ht="12" customHeight="1" x14ac:dyDescent="0.15">
      <c r="A233" s="499"/>
    </row>
    <row r="234" spans="1:1" ht="12" customHeight="1" x14ac:dyDescent="0.15">
      <c r="A234" s="499"/>
    </row>
    <row r="235" spans="1:1" ht="12" customHeight="1" x14ac:dyDescent="0.15">
      <c r="A235" s="499"/>
    </row>
    <row r="236" spans="1:1" ht="12" customHeight="1" x14ac:dyDescent="0.15">
      <c r="A236" s="499"/>
    </row>
    <row r="237" spans="1:1" ht="12" customHeight="1" x14ac:dyDescent="0.15">
      <c r="A237" s="499"/>
    </row>
    <row r="238" spans="1:1" ht="12" customHeight="1" x14ac:dyDescent="0.15">
      <c r="A238" s="499"/>
    </row>
    <row r="239" spans="1:1" ht="12" customHeight="1" x14ac:dyDescent="0.15">
      <c r="A239" s="499"/>
    </row>
    <row r="240" spans="1:1" ht="12" customHeight="1" x14ac:dyDescent="0.15">
      <c r="A240" s="499"/>
    </row>
    <row r="241" spans="1:1" ht="12" customHeight="1" x14ac:dyDescent="0.15">
      <c r="A241" s="499"/>
    </row>
    <row r="242" spans="1:1" ht="12" customHeight="1" x14ac:dyDescent="0.15">
      <c r="A242" s="499"/>
    </row>
    <row r="243" spans="1:1" ht="12" customHeight="1" x14ac:dyDescent="0.15">
      <c r="A243" s="499"/>
    </row>
    <row r="244" spans="1:1" ht="12" customHeight="1" x14ac:dyDescent="0.15">
      <c r="A244" s="499"/>
    </row>
    <row r="245" spans="1:1" ht="12" customHeight="1" x14ac:dyDescent="0.15">
      <c r="A245" s="499"/>
    </row>
    <row r="246" spans="1:1" ht="12" customHeight="1" x14ac:dyDescent="0.15">
      <c r="A246" s="499"/>
    </row>
    <row r="247" spans="1:1" ht="12" customHeight="1" x14ac:dyDescent="0.15">
      <c r="A247" s="499"/>
    </row>
    <row r="248" spans="1:1" ht="12" customHeight="1" x14ac:dyDescent="0.15">
      <c r="A248" s="499"/>
    </row>
    <row r="249" spans="1:1" ht="12" customHeight="1" x14ac:dyDescent="0.15">
      <c r="A249" s="499"/>
    </row>
    <row r="250" spans="1:1" ht="12" customHeight="1" x14ac:dyDescent="0.15">
      <c r="A250" s="499"/>
    </row>
    <row r="251" spans="1:1" ht="12" customHeight="1" x14ac:dyDescent="0.15">
      <c r="A251" s="499"/>
    </row>
    <row r="252" spans="1:1" ht="12" customHeight="1" x14ac:dyDescent="0.15">
      <c r="A252" s="499"/>
    </row>
    <row r="253" spans="1:1" ht="12" customHeight="1" x14ac:dyDescent="0.15">
      <c r="A253" s="499"/>
    </row>
    <row r="254" spans="1:1" ht="12" customHeight="1" x14ac:dyDescent="0.15">
      <c r="A254" s="499"/>
    </row>
    <row r="255" spans="1:1" ht="12" customHeight="1" x14ac:dyDescent="0.15">
      <c r="A255" s="499"/>
    </row>
    <row r="256" spans="1:1" ht="12" customHeight="1" x14ac:dyDescent="0.15">
      <c r="A256" s="499"/>
    </row>
    <row r="257" spans="1:1" ht="12" customHeight="1" x14ac:dyDescent="0.15">
      <c r="A257" s="499"/>
    </row>
    <row r="258" spans="1:1" ht="12" customHeight="1" x14ac:dyDescent="0.15">
      <c r="A258" s="499"/>
    </row>
    <row r="259" spans="1:1" ht="12" customHeight="1" x14ac:dyDescent="0.15">
      <c r="A259" s="499"/>
    </row>
    <row r="260" spans="1:1" ht="12" customHeight="1" x14ac:dyDescent="0.15">
      <c r="A260" s="499"/>
    </row>
    <row r="261" spans="1:1" ht="12" customHeight="1" x14ac:dyDescent="0.15">
      <c r="A261" s="499"/>
    </row>
    <row r="262" spans="1:1" ht="12" customHeight="1" x14ac:dyDescent="0.15">
      <c r="A262" s="499"/>
    </row>
    <row r="263" spans="1:1" ht="12" customHeight="1" x14ac:dyDescent="0.15">
      <c r="A263" s="499"/>
    </row>
    <row r="264" spans="1:1" ht="12" customHeight="1" x14ac:dyDescent="0.15">
      <c r="A264" s="499"/>
    </row>
    <row r="265" spans="1:1" ht="12" customHeight="1" x14ac:dyDescent="0.15">
      <c r="A265" s="499"/>
    </row>
    <row r="266" spans="1:1" ht="12" customHeight="1" x14ac:dyDescent="0.15">
      <c r="A266" s="499"/>
    </row>
    <row r="267" spans="1:1" ht="12" customHeight="1" x14ac:dyDescent="0.15">
      <c r="A267" s="499"/>
    </row>
    <row r="268" spans="1:1" ht="12" customHeight="1" x14ac:dyDescent="0.15">
      <c r="A268" s="499"/>
    </row>
    <row r="269" spans="1:1" ht="12" customHeight="1" x14ac:dyDescent="0.15">
      <c r="A269" s="499"/>
    </row>
    <row r="270" spans="1:1" ht="12" customHeight="1" x14ac:dyDescent="0.15">
      <c r="A270" s="499"/>
    </row>
    <row r="271" spans="1:1" ht="12" customHeight="1" x14ac:dyDescent="0.15">
      <c r="A271" s="499"/>
    </row>
    <row r="272" spans="1:1" ht="12" customHeight="1" x14ac:dyDescent="0.15">
      <c r="A272" s="499"/>
    </row>
    <row r="273" spans="1:1" ht="12" customHeight="1" x14ac:dyDescent="0.15">
      <c r="A273" s="499"/>
    </row>
    <row r="274" spans="1:1" ht="12" customHeight="1" x14ac:dyDescent="0.15">
      <c r="A274" s="499"/>
    </row>
    <row r="275" spans="1:1" ht="12" customHeight="1" x14ac:dyDescent="0.15">
      <c r="A275" s="499"/>
    </row>
    <row r="276" spans="1:1" ht="12" customHeight="1" x14ac:dyDescent="0.15">
      <c r="A276" s="499"/>
    </row>
    <row r="277" spans="1:1" ht="12" customHeight="1" x14ac:dyDescent="0.15">
      <c r="A277" s="499"/>
    </row>
    <row r="278" spans="1:1" ht="12" customHeight="1" x14ac:dyDescent="0.15">
      <c r="A278" s="499"/>
    </row>
    <row r="279" spans="1:1" ht="12" customHeight="1" x14ac:dyDescent="0.15">
      <c r="A279" s="499"/>
    </row>
    <row r="280" spans="1:1" ht="12" customHeight="1" x14ac:dyDescent="0.15">
      <c r="A280" s="499"/>
    </row>
    <row r="281" spans="1:1" ht="12" customHeight="1" x14ac:dyDescent="0.15">
      <c r="A281" s="499"/>
    </row>
    <row r="282" spans="1:1" ht="12" customHeight="1" x14ac:dyDescent="0.15">
      <c r="A282" s="499"/>
    </row>
    <row r="283" spans="1:1" ht="12" customHeight="1" x14ac:dyDescent="0.15">
      <c r="A283" s="499"/>
    </row>
    <row r="284" spans="1:1" ht="12" customHeight="1" x14ac:dyDescent="0.15">
      <c r="A284" s="499"/>
    </row>
    <row r="285" spans="1:1" ht="12" customHeight="1" x14ac:dyDescent="0.15">
      <c r="A285" s="499"/>
    </row>
    <row r="286" spans="1:1" ht="12" customHeight="1" x14ac:dyDescent="0.15">
      <c r="A286" s="499"/>
    </row>
    <row r="287" spans="1:1" ht="12" customHeight="1" x14ac:dyDescent="0.15">
      <c r="A287" s="499"/>
    </row>
    <row r="288" spans="1:1" ht="12" customHeight="1" x14ac:dyDescent="0.15">
      <c r="A288" s="499"/>
    </row>
    <row r="289" spans="1:1" ht="12" customHeight="1" x14ac:dyDescent="0.15">
      <c r="A289" s="499"/>
    </row>
    <row r="290" spans="1:1" ht="12" customHeight="1" x14ac:dyDescent="0.15">
      <c r="A290" s="499"/>
    </row>
    <row r="291" spans="1:1" ht="12" customHeight="1" x14ac:dyDescent="0.15">
      <c r="A291" s="499"/>
    </row>
    <row r="292" spans="1:1" ht="12" customHeight="1" x14ac:dyDescent="0.15">
      <c r="A292" s="499"/>
    </row>
    <row r="293" spans="1:1" ht="12" customHeight="1" x14ac:dyDescent="0.15">
      <c r="A293" s="499"/>
    </row>
    <row r="294" spans="1:1" ht="12" customHeight="1" x14ac:dyDescent="0.15">
      <c r="A294" s="499"/>
    </row>
    <row r="295" spans="1:1" ht="12" customHeight="1" x14ac:dyDescent="0.15">
      <c r="A295" s="499"/>
    </row>
    <row r="296" spans="1:1" ht="12" customHeight="1" x14ac:dyDescent="0.15">
      <c r="A296" s="499"/>
    </row>
    <row r="297" spans="1:1" ht="12" customHeight="1" x14ac:dyDescent="0.15">
      <c r="A297" s="499"/>
    </row>
    <row r="298" spans="1:1" ht="12" customHeight="1" x14ac:dyDescent="0.15">
      <c r="A298" s="499"/>
    </row>
    <row r="299" spans="1:1" ht="12" customHeight="1" x14ac:dyDescent="0.15">
      <c r="A299" s="499"/>
    </row>
    <row r="300" spans="1:1" ht="12" customHeight="1" x14ac:dyDescent="0.15">
      <c r="A300" s="499"/>
    </row>
    <row r="301" spans="1:1" ht="12" customHeight="1" x14ac:dyDescent="0.15">
      <c r="A301" s="499"/>
    </row>
    <row r="302" spans="1:1" ht="12" customHeight="1" x14ac:dyDescent="0.15">
      <c r="A302" s="499"/>
    </row>
    <row r="303" spans="1:1" ht="12" customHeight="1" x14ac:dyDescent="0.15">
      <c r="A303" s="499"/>
    </row>
    <row r="304" spans="1:1" ht="12" customHeight="1" x14ac:dyDescent="0.15">
      <c r="A304" s="499"/>
    </row>
    <row r="305" spans="1:1" ht="12" customHeight="1" x14ac:dyDescent="0.15">
      <c r="A305" s="499"/>
    </row>
    <row r="306" spans="1:1" ht="12" customHeight="1" x14ac:dyDescent="0.15">
      <c r="A306" s="499"/>
    </row>
    <row r="307" spans="1:1" ht="12" customHeight="1" x14ac:dyDescent="0.15">
      <c r="A307" s="499"/>
    </row>
    <row r="308" spans="1:1" ht="12" customHeight="1" x14ac:dyDescent="0.15">
      <c r="A308" s="499"/>
    </row>
    <row r="309" spans="1:1" ht="12" customHeight="1" x14ac:dyDescent="0.15">
      <c r="A309" s="499"/>
    </row>
    <row r="310" spans="1:1" ht="12" customHeight="1" x14ac:dyDescent="0.15">
      <c r="A310" s="499"/>
    </row>
    <row r="311" spans="1:1" ht="12" customHeight="1" x14ac:dyDescent="0.15">
      <c r="A311" s="499"/>
    </row>
    <row r="312" spans="1:1" ht="12" customHeight="1" x14ac:dyDescent="0.15">
      <c r="A312" s="499"/>
    </row>
    <row r="313" spans="1:1" ht="12" customHeight="1" x14ac:dyDescent="0.15">
      <c r="A313" s="499"/>
    </row>
    <row r="314" spans="1:1" ht="12" customHeight="1" x14ac:dyDescent="0.15">
      <c r="A314" s="499"/>
    </row>
    <row r="315" spans="1:1" ht="12" customHeight="1" x14ac:dyDescent="0.15">
      <c r="A315" s="499"/>
    </row>
    <row r="316" spans="1:1" ht="12" customHeight="1" x14ac:dyDescent="0.15">
      <c r="A316" s="499"/>
    </row>
    <row r="317" spans="1:1" ht="12" customHeight="1" x14ac:dyDescent="0.15">
      <c r="A317" s="499"/>
    </row>
    <row r="318" spans="1:1" ht="12" customHeight="1" x14ac:dyDescent="0.15">
      <c r="A318" s="499"/>
    </row>
    <row r="319" spans="1:1" ht="12" customHeight="1" x14ac:dyDescent="0.15">
      <c r="A319" s="499"/>
    </row>
    <row r="320" spans="1:1" ht="12" customHeight="1" x14ac:dyDescent="0.15">
      <c r="A320" s="499"/>
    </row>
    <row r="321" spans="1:1" ht="12" customHeight="1" x14ac:dyDescent="0.15">
      <c r="A321" s="499"/>
    </row>
    <row r="322" spans="1:1" ht="12" customHeight="1" x14ac:dyDescent="0.15">
      <c r="A322" s="499"/>
    </row>
    <row r="323" spans="1:1" ht="12" customHeight="1" x14ac:dyDescent="0.15">
      <c r="A323" s="499"/>
    </row>
    <row r="324" spans="1:1" ht="12" customHeight="1" x14ac:dyDescent="0.15">
      <c r="A324" s="499"/>
    </row>
    <row r="325" spans="1:1" ht="12" customHeight="1" x14ac:dyDescent="0.15">
      <c r="A325" s="499"/>
    </row>
    <row r="326" spans="1:1" ht="12" customHeight="1" x14ac:dyDescent="0.15">
      <c r="A326" s="499"/>
    </row>
    <row r="327" spans="1:1" ht="12" customHeight="1" x14ac:dyDescent="0.15">
      <c r="A327" s="499"/>
    </row>
    <row r="328" spans="1:1" ht="12" customHeight="1" x14ac:dyDescent="0.15">
      <c r="A328" s="499"/>
    </row>
    <row r="329" spans="1:1" ht="12" customHeight="1" x14ac:dyDescent="0.15">
      <c r="A329" s="499"/>
    </row>
    <row r="330" spans="1:1" ht="12" customHeight="1" x14ac:dyDescent="0.15">
      <c r="A330" s="499"/>
    </row>
    <row r="331" spans="1:1" ht="12" customHeight="1" x14ac:dyDescent="0.15">
      <c r="A331" s="499"/>
    </row>
    <row r="332" spans="1:1" ht="12" customHeight="1" x14ac:dyDescent="0.15">
      <c r="A332" s="499"/>
    </row>
    <row r="333" spans="1:1" ht="12" customHeight="1" x14ac:dyDescent="0.15">
      <c r="A333" s="499"/>
    </row>
    <row r="334" spans="1:1" ht="12" customHeight="1" x14ac:dyDescent="0.15">
      <c r="A334" s="499"/>
    </row>
    <row r="335" spans="1:1" ht="12" customHeight="1" x14ac:dyDescent="0.15">
      <c r="A335" s="499"/>
    </row>
    <row r="336" spans="1:1" ht="12" customHeight="1" x14ac:dyDescent="0.15">
      <c r="A336" s="499"/>
    </row>
    <row r="337" spans="1:1" ht="12" customHeight="1" x14ac:dyDescent="0.15">
      <c r="A337" s="499"/>
    </row>
    <row r="338" spans="1:1" ht="12" customHeight="1" x14ac:dyDescent="0.15">
      <c r="A338" s="499"/>
    </row>
    <row r="339" spans="1:1" ht="12" customHeight="1" x14ac:dyDescent="0.15">
      <c r="A339" s="499"/>
    </row>
    <row r="340" spans="1:1" ht="12" customHeight="1" x14ac:dyDescent="0.15">
      <c r="A340" s="499"/>
    </row>
    <row r="341" spans="1:1" ht="12" customHeight="1" x14ac:dyDescent="0.15">
      <c r="A341" s="499"/>
    </row>
    <row r="342" spans="1:1" ht="12" customHeight="1" x14ac:dyDescent="0.15">
      <c r="A342" s="499"/>
    </row>
    <row r="343" spans="1:1" ht="12" customHeight="1" x14ac:dyDescent="0.15">
      <c r="A343" s="499"/>
    </row>
    <row r="344" spans="1:1" ht="12" customHeight="1" x14ac:dyDescent="0.15">
      <c r="A344" s="499"/>
    </row>
    <row r="345" spans="1:1" ht="12" customHeight="1" x14ac:dyDescent="0.15">
      <c r="A345" s="499"/>
    </row>
    <row r="346" spans="1:1" ht="12" customHeight="1" x14ac:dyDescent="0.15">
      <c r="A346" s="499"/>
    </row>
    <row r="347" spans="1:1" ht="12" customHeight="1" x14ac:dyDescent="0.15">
      <c r="A347" s="499"/>
    </row>
    <row r="348" spans="1:1" ht="12" customHeight="1" x14ac:dyDescent="0.15">
      <c r="A348" s="499"/>
    </row>
    <row r="349" spans="1:1" ht="12" customHeight="1" x14ac:dyDescent="0.15">
      <c r="A349" s="499"/>
    </row>
    <row r="350" spans="1:1" ht="12" customHeight="1" x14ac:dyDescent="0.15">
      <c r="A350" s="499"/>
    </row>
    <row r="351" spans="1:1" ht="12" customHeight="1" x14ac:dyDescent="0.15">
      <c r="A351" s="499"/>
    </row>
    <row r="352" spans="1:1" ht="12" customHeight="1" x14ac:dyDescent="0.15">
      <c r="A352" s="499"/>
    </row>
    <row r="353" spans="1:1" ht="12" customHeight="1" x14ac:dyDescent="0.15">
      <c r="A353" s="499"/>
    </row>
    <row r="354" spans="1:1" ht="12" customHeight="1" x14ac:dyDescent="0.15">
      <c r="A354" s="499"/>
    </row>
    <row r="355" spans="1:1" ht="12" customHeight="1" x14ac:dyDescent="0.15">
      <c r="A355" s="499"/>
    </row>
    <row r="356" spans="1:1" ht="12" customHeight="1" x14ac:dyDescent="0.15">
      <c r="A356" s="499"/>
    </row>
    <row r="357" spans="1:1" ht="12" customHeight="1" x14ac:dyDescent="0.15">
      <c r="A357" s="499"/>
    </row>
    <row r="358" spans="1:1" ht="12" customHeight="1" x14ac:dyDescent="0.15">
      <c r="A358" s="499"/>
    </row>
    <row r="359" spans="1:1" ht="12" customHeight="1" x14ac:dyDescent="0.15">
      <c r="A359" s="499"/>
    </row>
    <row r="360" spans="1:1" ht="12" customHeight="1" x14ac:dyDescent="0.15">
      <c r="A360" s="499"/>
    </row>
    <row r="361" spans="1:1" ht="12" customHeight="1" x14ac:dyDescent="0.15">
      <c r="A361" s="499"/>
    </row>
    <row r="362" spans="1:1" ht="12" customHeight="1" x14ac:dyDescent="0.15">
      <c r="A362" s="499"/>
    </row>
    <row r="363" spans="1:1" ht="12" customHeight="1" x14ac:dyDescent="0.15">
      <c r="A363" s="499"/>
    </row>
    <row r="364" spans="1:1" ht="12" customHeight="1" x14ac:dyDescent="0.15">
      <c r="A364" s="499"/>
    </row>
    <row r="365" spans="1:1" ht="12" customHeight="1" x14ac:dyDescent="0.15">
      <c r="A365" s="499"/>
    </row>
    <row r="366" spans="1:1" ht="12" customHeight="1" x14ac:dyDescent="0.15">
      <c r="A366" s="499"/>
    </row>
    <row r="367" spans="1:1" ht="12" customHeight="1" x14ac:dyDescent="0.15">
      <c r="A367" s="499"/>
    </row>
    <row r="368" spans="1:1" ht="12" customHeight="1" x14ac:dyDescent="0.15">
      <c r="A368" s="499"/>
    </row>
    <row r="369" spans="1:1" ht="12" customHeight="1" x14ac:dyDescent="0.15">
      <c r="A369" s="499"/>
    </row>
    <row r="370" spans="1:1" ht="12" customHeight="1" x14ac:dyDescent="0.15">
      <c r="A370" s="499"/>
    </row>
    <row r="371" spans="1:1" ht="12" customHeight="1" x14ac:dyDescent="0.15">
      <c r="A371" s="499"/>
    </row>
    <row r="372" spans="1:1" ht="12" customHeight="1" x14ac:dyDescent="0.15">
      <c r="A372" s="499"/>
    </row>
    <row r="373" spans="1:1" ht="12" customHeight="1" x14ac:dyDescent="0.15">
      <c r="A373" s="499"/>
    </row>
    <row r="374" spans="1:1" ht="12" customHeight="1" x14ac:dyDescent="0.15">
      <c r="A374" s="499"/>
    </row>
    <row r="375" spans="1:1" ht="12" customHeight="1" x14ac:dyDescent="0.15">
      <c r="A375" s="499"/>
    </row>
    <row r="376" spans="1:1" ht="12" customHeight="1" x14ac:dyDescent="0.15">
      <c r="A376" s="499"/>
    </row>
    <row r="377" spans="1:1" ht="12" customHeight="1" x14ac:dyDescent="0.15">
      <c r="A377" s="499"/>
    </row>
    <row r="378" spans="1:1" ht="12" customHeight="1" x14ac:dyDescent="0.15">
      <c r="A378" s="499"/>
    </row>
    <row r="379" spans="1:1" ht="12" customHeight="1" x14ac:dyDescent="0.15">
      <c r="A379" s="499"/>
    </row>
    <row r="380" spans="1:1" ht="12" customHeight="1" x14ac:dyDescent="0.15">
      <c r="A380" s="499"/>
    </row>
    <row r="381" spans="1:1" ht="12" customHeight="1" x14ac:dyDescent="0.15">
      <c r="A381" s="499"/>
    </row>
    <row r="382" spans="1:1" ht="12" customHeight="1" x14ac:dyDescent="0.15">
      <c r="A382" s="499"/>
    </row>
    <row r="383" spans="1:1" ht="12" customHeight="1" x14ac:dyDescent="0.15">
      <c r="A383" s="499"/>
    </row>
    <row r="384" spans="1:1" ht="12" customHeight="1" x14ac:dyDescent="0.15">
      <c r="A384" s="499"/>
    </row>
    <row r="385" spans="1:1" ht="12" customHeight="1" x14ac:dyDescent="0.15">
      <c r="A385" s="499"/>
    </row>
    <row r="386" spans="1:1" ht="12" customHeight="1" x14ac:dyDescent="0.15">
      <c r="A386" s="499"/>
    </row>
    <row r="387" spans="1:1" ht="12" customHeight="1" x14ac:dyDescent="0.15">
      <c r="A387" s="499"/>
    </row>
    <row r="388" spans="1:1" ht="12" customHeight="1" x14ac:dyDescent="0.15">
      <c r="A388" s="499"/>
    </row>
    <row r="389" spans="1:1" ht="12" customHeight="1" x14ac:dyDescent="0.15">
      <c r="A389" s="499"/>
    </row>
    <row r="390" spans="1:1" ht="12" customHeight="1" x14ac:dyDescent="0.15">
      <c r="A390" s="499"/>
    </row>
    <row r="391" spans="1:1" ht="12" customHeight="1" x14ac:dyDescent="0.15">
      <c r="A391" s="499"/>
    </row>
    <row r="392" spans="1:1" ht="12" customHeight="1" x14ac:dyDescent="0.15">
      <c r="A392" s="499"/>
    </row>
    <row r="393" spans="1:1" ht="12" customHeight="1" x14ac:dyDescent="0.15">
      <c r="A393" s="499"/>
    </row>
    <row r="394" spans="1:1" ht="12" customHeight="1" x14ac:dyDescent="0.15">
      <c r="A394" s="499"/>
    </row>
    <row r="395" spans="1:1" ht="12" customHeight="1" x14ac:dyDescent="0.15">
      <c r="A395" s="499"/>
    </row>
    <row r="396" spans="1:1" ht="12" customHeight="1" x14ac:dyDescent="0.15">
      <c r="A396" s="499"/>
    </row>
    <row r="397" spans="1:1" ht="12" customHeight="1" x14ac:dyDescent="0.15">
      <c r="A397" s="499"/>
    </row>
    <row r="398" spans="1:1" ht="12" customHeight="1" x14ac:dyDescent="0.15">
      <c r="A398" s="499"/>
    </row>
    <row r="399" spans="1:1" ht="12" customHeight="1" x14ac:dyDescent="0.15">
      <c r="A399" s="499"/>
    </row>
    <row r="400" spans="1:1" ht="12" customHeight="1" x14ac:dyDescent="0.15">
      <c r="A400" s="499"/>
    </row>
    <row r="401" spans="1:1" ht="12" customHeight="1" x14ac:dyDescent="0.15">
      <c r="A401" s="499"/>
    </row>
    <row r="402" spans="1:1" ht="12" customHeight="1" x14ac:dyDescent="0.15">
      <c r="A402" s="499"/>
    </row>
    <row r="403" spans="1:1" ht="12" customHeight="1" x14ac:dyDescent="0.15">
      <c r="A403" s="499"/>
    </row>
    <row r="404" spans="1:1" ht="12" customHeight="1" x14ac:dyDescent="0.15">
      <c r="A404" s="499"/>
    </row>
    <row r="405" spans="1:1" ht="12" customHeight="1" x14ac:dyDescent="0.15">
      <c r="A405" s="499"/>
    </row>
    <row r="406" spans="1:1" ht="12" customHeight="1" x14ac:dyDescent="0.15">
      <c r="A406" s="499"/>
    </row>
    <row r="407" spans="1:1" ht="12" customHeight="1" x14ac:dyDescent="0.15">
      <c r="A407" s="499"/>
    </row>
    <row r="408" spans="1:1" ht="12" customHeight="1" x14ac:dyDescent="0.15">
      <c r="A408" s="499"/>
    </row>
    <row r="409" spans="1:1" ht="12" customHeight="1" x14ac:dyDescent="0.15">
      <c r="A409" s="499"/>
    </row>
    <row r="410" spans="1:1" ht="12" customHeight="1" x14ac:dyDescent="0.15">
      <c r="A410" s="499"/>
    </row>
    <row r="411" spans="1:1" ht="12" customHeight="1" x14ac:dyDescent="0.15">
      <c r="A411" s="499"/>
    </row>
    <row r="412" spans="1:1" ht="12" customHeight="1" x14ac:dyDescent="0.15">
      <c r="A412" s="499"/>
    </row>
    <row r="413" spans="1:1" ht="12" customHeight="1" x14ac:dyDescent="0.15">
      <c r="A413" s="499"/>
    </row>
    <row r="414" spans="1:1" ht="12" customHeight="1" x14ac:dyDescent="0.15">
      <c r="A414" s="499"/>
    </row>
  </sheetData>
  <mergeCells count="2">
    <mergeCell ref="G6:I6"/>
    <mergeCell ref="C6:E6"/>
  </mergeCells>
  <conditionalFormatting sqref="D20:F36 F15:F18">
    <cfRule type="cellIs" dxfId="117" priority="173" operator="between">
      <formula>0.4999</formula>
      <formula>-0.4999</formula>
    </cfRule>
  </conditionalFormatting>
  <conditionalFormatting sqref="D43:F43 D47:F47 D45:F45">
    <cfRule type="cellIs" dxfId="116" priority="166" operator="between">
      <formula>0.4999</formula>
      <formula>-0.4999</formula>
    </cfRule>
  </conditionalFormatting>
  <conditionalFormatting sqref="D46:F46">
    <cfRule type="cellIs" dxfId="115" priority="165" operator="between">
      <formula>0.4999</formula>
      <formula>-0.4999</formula>
    </cfRule>
  </conditionalFormatting>
  <conditionalFormatting sqref="D37:F38">
    <cfRule type="cellIs" dxfId="114" priority="164" operator="between">
      <formula>0.4999</formula>
      <formula>-0.4999</formula>
    </cfRule>
  </conditionalFormatting>
  <conditionalFormatting sqref="D44:F44">
    <cfRule type="cellIs" dxfId="113" priority="163" operator="between">
      <formula>0.4999</formula>
      <formula>-0.4999</formula>
    </cfRule>
  </conditionalFormatting>
  <conditionalFormatting sqref="D41:F42">
    <cfRule type="cellIs" dxfId="112" priority="162" operator="between">
      <formula>0.4999</formula>
      <formula>-0.4999</formula>
    </cfRule>
  </conditionalFormatting>
  <conditionalFormatting sqref="D39:F40">
    <cfRule type="cellIs" dxfId="111" priority="161" operator="between">
      <formula>0.4999</formula>
      <formula>-0.4999</formula>
    </cfRule>
  </conditionalFormatting>
  <conditionalFormatting sqref="G13">
    <cfRule type="cellIs" dxfId="110" priority="31" operator="between">
      <formula>0.4999</formula>
      <formula>-0.4999</formula>
    </cfRule>
  </conditionalFormatting>
  <conditionalFormatting sqref="G14">
    <cfRule type="cellIs" dxfId="109" priority="30" operator="between">
      <formula>0.4999</formula>
      <formula>-0.4999</formula>
    </cfRule>
  </conditionalFormatting>
  <conditionalFormatting sqref="G15">
    <cfRule type="cellIs" dxfId="108" priority="29" operator="between">
      <formula>0.4999</formula>
      <formula>-0.4999</formula>
    </cfRule>
  </conditionalFormatting>
  <conditionalFormatting sqref="H20:H36">
    <cfRule type="cellIs" dxfId="107" priority="28" operator="between">
      <formula>0.4999</formula>
      <formula>-0.4999</formula>
    </cfRule>
  </conditionalFormatting>
  <conditionalFormatting sqref="H47 H45 H43">
    <cfRule type="cellIs" dxfId="106" priority="27" operator="between">
      <formula>0.4999</formula>
      <formula>-0.4999</formula>
    </cfRule>
  </conditionalFormatting>
  <conditionalFormatting sqref="H46">
    <cfRule type="cellIs" dxfId="105" priority="26" operator="between">
      <formula>0.4999</formula>
      <formula>-0.4999</formula>
    </cfRule>
  </conditionalFormatting>
  <conditionalFormatting sqref="H37:H38">
    <cfRule type="cellIs" dxfId="104" priority="25" operator="between">
      <formula>0.4999</formula>
      <formula>-0.4999</formula>
    </cfRule>
  </conditionalFormatting>
  <conditionalFormatting sqref="H44">
    <cfRule type="cellIs" dxfId="103" priority="24" operator="between">
      <formula>0.4999</formula>
      <formula>-0.4999</formula>
    </cfRule>
  </conditionalFormatting>
  <conditionalFormatting sqref="H41:H42">
    <cfRule type="cellIs" dxfId="102" priority="23" operator="between">
      <formula>0.4999</formula>
      <formula>-0.4999</formula>
    </cfRule>
  </conditionalFormatting>
  <conditionalFormatting sqref="H39:H40">
    <cfRule type="cellIs" dxfId="101" priority="22" operator="between">
      <formula>0.4999</formula>
      <formula>-0.4999</formula>
    </cfRule>
  </conditionalFormatting>
  <conditionalFormatting sqref="I20:I36">
    <cfRule type="cellIs" dxfId="100" priority="52" operator="between">
      <formula>0.4999</formula>
      <formula>-0.4999</formula>
    </cfRule>
  </conditionalFormatting>
  <conditionalFormatting sqref="I47 I45 I43">
    <cfRule type="cellIs" dxfId="99" priority="51" operator="between">
      <formula>0.4999</formula>
      <formula>-0.4999</formula>
    </cfRule>
  </conditionalFormatting>
  <conditionalFormatting sqref="I46">
    <cfRule type="cellIs" dxfId="98" priority="50" operator="between">
      <formula>0.4999</formula>
      <formula>-0.4999</formula>
    </cfRule>
  </conditionalFormatting>
  <conditionalFormatting sqref="I37:I38">
    <cfRule type="cellIs" dxfId="97" priority="49" operator="between">
      <formula>0.4999</formula>
      <formula>-0.4999</formula>
    </cfRule>
  </conditionalFormatting>
  <conditionalFormatting sqref="I44">
    <cfRule type="cellIs" dxfId="96" priority="48" operator="between">
      <formula>0.4999</formula>
      <formula>-0.4999</formula>
    </cfRule>
  </conditionalFormatting>
  <conditionalFormatting sqref="I41:I42">
    <cfRule type="cellIs" dxfId="95" priority="47" operator="between">
      <formula>0.4999</formula>
      <formula>-0.4999</formula>
    </cfRule>
  </conditionalFormatting>
  <conditionalFormatting sqref="I39:I40">
    <cfRule type="cellIs" dxfId="94" priority="46" operator="between">
      <formula>0.4999</formula>
      <formula>-0.4999</formula>
    </cfRule>
  </conditionalFormatting>
  <conditionalFormatting sqref="I13">
    <cfRule type="cellIs" dxfId="93" priority="45" operator="between">
      <formula>0.4999</formula>
      <formula>-0.4999</formula>
    </cfRule>
  </conditionalFormatting>
  <conditionalFormatting sqref="I14">
    <cfRule type="cellIs" dxfId="92" priority="44" operator="between">
      <formula>0.4999</formula>
      <formula>-0.4999</formula>
    </cfRule>
  </conditionalFormatting>
  <conditionalFormatting sqref="I15">
    <cfRule type="cellIs" dxfId="91" priority="43" operator="between">
      <formula>0.4999</formula>
      <formula>-0.4999</formula>
    </cfRule>
  </conditionalFormatting>
  <conditionalFormatting sqref="C39:C40">
    <cfRule type="cellIs" dxfId="90" priority="12" operator="between">
      <formula>0.4999</formula>
      <formula>-0.4999</formula>
    </cfRule>
  </conditionalFormatting>
  <conditionalFormatting sqref="G20">
    <cfRule type="cellIs" dxfId="89" priority="42" operator="between">
      <formula>0.4999</formula>
      <formula>-0.4999</formula>
    </cfRule>
  </conditionalFormatting>
  <conditionalFormatting sqref="G21:G36">
    <cfRule type="cellIs" dxfId="88" priority="41" operator="between">
      <formula>0.4999</formula>
      <formula>-0.4999</formula>
    </cfRule>
  </conditionalFormatting>
  <conditionalFormatting sqref="G45">
    <cfRule type="cellIs" dxfId="87" priority="40" operator="between">
      <formula>0.4999</formula>
      <formula>-0.4999</formula>
    </cfRule>
  </conditionalFormatting>
  <conditionalFormatting sqref="G37:G38">
    <cfRule type="cellIs" dxfId="86" priority="39" operator="between">
      <formula>0.4999</formula>
      <formula>-0.4999</formula>
    </cfRule>
  </conditionalFormatting>
  <conditionalFormatting sqref="G44">
    <cfRule type="cellIs" dxfId="85" priority="38" operator="between">
      <formula>0.4999</formula>
      <formula>-0.4999</formula>
    </cfRule>
  </conditionalFormatting>
  <conditionalFormatting sqref="G41">
    <cfRule type="cellIs" dxfId="84" priority="37" operator="between">
      <formula>0.4999</formula>
      <formula>-0.4999</formula>
    </cfRule>
  </conditionalFormatting>
  <conditionalFormatting sqref="G39:G40">
    <cfRule type="cellIs" dxfId="83" priority="36" operator="between">
      <formula>0.4999</formula>
      <formula>-0.4999</formula>
    </cfRule>
  </conditionalFormatting>
  <conditionalFormatting sqref="G43">
    <cfRule type="cellIs" dxfId="82" priority="35" operator="between">
      <formula>0.4999</formula>
      <formula>-0.4999</formula>
    </cfRule>
  </conditionalFormatting>
  <conditionalFormatting sqref="G46:G47">
    <cfRule type="cellIs" dxfId="81" priority="34" operator="between">
      <formula>0.4999</formula>
      <formula>-0.4999</formula>
    </cfRule>
  </conditionalFormatting>
  <conditionalFormatting sqref="G42">
    <cfRule type="cellIs" dxfId="80" priority="33" operator="between">
      <formula>0.4999</formula>
      <formula>-0.4999</formula>
    </cfRule>
  </conditionalFormatting>
  <conditionalFormatting sqref="H13">
    <cfRule type="cellIs" dxfId="79" priority="21" operator="between">
      <formula>0.4999</formula>
      <formula>-0.4999</formula>
    </cfRule>
  </conditionalFormatting>
  <conditionalFormatting sqref="H14">
    <cfRule type="cellIs" dxfId="78" priority="20" operator="between">
      <formula>0.4999</formula>
      <formula>-0.4999</formula>
    </cfRule>
  </conditionalFormatting>
  <conditionalFormatting sqref="H15">
    <cfRule type="cellIs" dxfId="77" priority="19" operator="between">
      <formula>0.4999</formula>
      <formula>-0.4999</formula>
    </cfRule>
  </conditionalFormatting>
  <conditionalFormatting sqref="C20:C36">
    <cfRule type="cellIs" dxfId="76" priority="18" operator="between">
      <formula>0.4999</formula>
      <formula>-0.4999</formula>
    </cfRule>
  </conditionalFormatting>
  <conditionalFormatting sqref="C47 C45 C43">
    <cfRule type="cellIs" dxfId="75" priority="17" operator="between">
      <formula>0.4999</formula>
      <formula>-0.4999</formula>
    </cfRule>
  </conditionalFormatting>
  <conditionalFormatting sqref="C46">
    <cfRule type="cellIs" dxfId="74" priority="16" operator="between">
      <formula>0.4999</formula>
      <formula>-0.4999</formula>
    </cfRule>
  </conditionalFormatting>
  <conditionalFormatting sqref="C37:C38">
    <cfRule type="cellIs" dxfId="73" priority="15" operator="between">
      <formula>0.4999</formula>
      <formula>-0.4999</formula>
    </cfRule>
  </conditionalFormatting>
  <conditionalFormatting sqref="C44">
    <cfRule type="cellIs" dxfId="72" priority="14" operator="between">
      <formula>0.4999</formula>
      <formula>-0.4999</formula>
    </cfRule>
  </conditionalFormatting>
  <conditionalFormatting sqref="C41:C42">
    <cfRule type="cellIs" dxfId="71" priority="13" operator="between">
      <formula>0.4999</formula>
      <formula>-0.4999</formula>
    </cfRule>
  </conditionalFormatting>
  <conditionalFormatting sqref="D14">
    <cfRule type="cellIs" dxfId="70" priority="11" operator="between">
      <formula>0.4999</formula>
      <formula>-0.4999</formula>
    </cfRule>
  </conditionalFormatting>
  <conditionalFormatting sqref="D19:F19">
    <cfRule type="cellIs" dxfId="69" priority="10" operator="between">
      <formula>0.4999</formula>
      <formula>-0.4999</formula>
    </cfRule>
  </conditionalFormatting>
  <conditionalFormatting sqref="H19">
    <cfRule type="cellIs" dxfId="68" priority="7" operator="between">
      <formula>0.4999</formula>
      <formula>-0.4999</formula>
    </cfRule>
  </conditionalFormatting>
  <conditionalFormatting sqref="I19">
    <cfRule type="cellIs" dxfId="67" priority="9" operator="between">
      <formula>0.4999</formula>
      <formula>-0.4999</formula>
    </cfRule>
  </conditionalFormatting>
  <conditionalFormatting sqref="G19">
    <cfRule type="cellIs" dxfId="66" priority="8" operator="between">
      <formula>0.4999</formula>
      <formula>-0.4999</formula>
    </cfRule>
  </conditionalFormatting>
  <conditionalFormatting sqref="D11:D13">
    <cfRule type="cellIs" dxfId="65" priority="5" operator="between">
      <formula>0.4999</formula>
      <formula>-0.4999</formula>
    </cfRule>
  </conditionalFormatting>
  <conditionalFormatting sqref="C19">
    <cfRule type="cellIs" dxfId="64" priority="1" operator="between">
      <formula>0.4999</formula>
      <formula>-0.4999</formula>
    </cfRule>
  </conditionalFormatting>
  <pageMargins left="0.75" right="0.75" top="1" bottom="1" header="0.5" footer="0.5"/>
  <pageSetup paperSize="9" scale="82"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S39"/>
  <sheetViews>
    <sheetView showGridLines="0" zoomScale="85" zoomScaleNormal="85" workbookViewId="0"/>
  </sheetViews>
  <sheetFormatPr defaultRowHeight="12" customHeight="1" x14ac:dyDescent="0.2"/>
  <cols>
    <col min="1" max="1" width="2.140625" style="260" customWidth="1"/>
    <col min="2" max="2" width="71.42578125" style="260" customWidth="1"/>
    <col min="3" max="16" width="11.7109375" style="260" customWidth="1"/>
    <col min="17" max="16384" width="9.140625" style="260"/>
  </cols>
  <sheetData>
    <row r="1" spans="2:19" s="220" customFormat="1" ht="12" customHeight="1" x14ac:dyDescent="0.15">
      <c r="B1" s="221"/>
      <c r="C1" s="221"/>
      <c r="D1" s="221"/>
      <c r="E1" s="221"/>
      <c r="F1" s="221"/>
      <c r="G1" s="221"/>
      <c r="H1" s="221"/>
      <c r="I1" s="221"/>
      <c r="J1" s="221"/>
      <c r="K1" s="221"/>
      <c r="L1" s="221"/>
      <c r="M1" s="221"/>
      <c r="O1" s="289"/>
    </row>
    <row r="2" spans="2:19" s="1468" customFormat="1" ht="12" customHeight="1" x14ac:dyDescent="0.2">
      <c r="B2" s="66"/>
      <c r="C2" s="66"/>
      <c r="D2" s="66"/>
      <c r="E2" s="66"/>
      <c r="F2" s="66"/>
      <c r="G2" s="66"/>
      <c r="H2" s="66"/>
      <c r="I2" s="66"/>
      <c r="J2" s="66"/>
      <c r="K2" s="66"/>
      <c r="L2" s="66"/>
      <c r="N2" s="221"/>
      <c r="O2" s="221"/>
      <c r="P2" s="221"/>
      <c r="Q2" s="221"/>
      <c r="R2" s="221"/>
      <c r="S2" s="221"/>
    </row>
    <row r="3" spans="2:19" s="221" customFormat="1" ht="15" customHeight="1" x14ac:dyDescent="0.15">
      <c r="B3" s="1591" t="s">
        <v>492</v>
      </c>
      <c r="C3" s="223"/>
      <c r="D3" s="223"/>
      <c r="E3" s="223"/>
      <c r="F3" s="223"/>
      <c r="G3" s="223"/>
      <c r="H3" s="223"/>
      <c r="I3" s="774" t="s">
        <v>1</v>
      </c>
      <c r="K3" s="222"/>
    </row>
    <row r="4" spans="2:19" s="221" customFormat="1" ht="15" customHeight="1" x14ac:dyDescent="0.2">
      <c r="B4" s="261" t="s">
        <v>606</v>
      </c>
      <c r="C4" s="224"/>
      <c r="D4" s="224"/>
      <c r="E4" s="224"/>
      <c r="F4" s="224"/>
      <c r="G4" s="224"/>
      <c r="H4" s="224"/>
      <c r="I4" s="1315"/>
      <c r="K4" s="222"/>
      <c r="M4" s="1308"/>
    </row>
    <row r="5" spans="2:19" s="221" customFormat="1" ht="12" customHeight="1" x14ac:dyDescent="0.15">
      <c r="B5" s="226"/>
      <c r="C5" s="224"/>
      <c r="D5" s="224"/>
      <c r="E5" s="224"/>
      <c r="F5" s="224"/>
      <c r="G5" s="224"/>
      <c r="H5" s="224"/>
      <c r="I5" s="1316" t="s">
        <v>2</v>
      </c>
      <c r="K5" s="222"/>
    </row>
    <row r="6" spans="2:19" s="221" customFormat="1" ht="12" customHeight="1" x14ac:dyDescent="0.15">
      <c r="B6" s="262"/>
      <c r="C6" s="227"/>
      <c r="D6" s="227"/>
      <c r="E6" s="224"/>
      <c r="F6" s="224"/>
      <c r="G6" s="224"/>
      <c r="H6" s="224"/>
      <c r="I6" s="1317" t="s">
        <v>7</v>
      </c>
      <c r="K6" s="222"/>
    </row>
    <row r="7" spans="2:19" s="221" customFormat="1" ht="12" customHeight="1" x14ac:dyDescent="0.2">
      <c r="B7" s="228"/>
      <c r="C7" s="1632" t="s">
        <v>239</v>
      </c>
      <c r="D7" s="1633"/>
      <c r="E7" s="1633"/>
      <c r="F7" s="1633"/>
      <c r="G7" s="1633"/>
      <c r="H7" s="1633"/>
      <c r="I7" s="1478"/>
      <c r="J7" s="1310"/>
      <c r="K7" s="1310"/>
      <c r="L7" s="1310"/>
      <c r="M7" s="1309"/>
    </row>
    <row r="8" spans="2:19" s="221" customFormat="1" ht="12" customHeight="1" x14ac:dyDescent="0.15">
      <c r="B8" s="229"/>
      <c r="D8" s="230"/>
      <c r="E8" s="230"/>
      <c r="F8" s="230"/>
      <c r="G8" s="231"/>
      <c r="H8" s="230"/>
      <c r="I8" s="1318"/>
      <c r="J8" s="1323"/>
      <c r="K8" s="230"/>
      <c r="L8" s="230"/>
    </row>
    <row r="9" spans="2:19" s="221" customFormat="1" ht="33.75" customHeight="1" x14ac:dyDescent="0.15">
      <c r="B9" s="234"/>
      <c r="C9" s="235" t="s">
        <v>148</v>
      </c>
      <c r="D9" s="236" t="s">
        <v>149</v>
      </c>
      <c r="E9" s="236" t="s">
        <v>598</v>
      </c>
      <c r="F9" s="236" t="s">
        <v>583</v>
      </c>
      <c r="G9" s="236" t="s">
        <v>555</v>
      </c>
      <c r="H9" s="236" t="s">
        <v>584</v>
      </c>
      <c r="I9" s="1319" t="s">
        <v>582</v>
      </c>
      <c r="J9" s="1323"/>
    </row>
    <row r="10" spans="2:19" s="221" customFormat="1" ht="12" customHeight="1" x14ac:dyDescent="0.15">
      <c r="B10" s="239"/>
      <c r="C10" s="240" t="s">
        <v>119</v>
      </c>
      <c r="D10" s="240" t="s">
        <v>119</v>
      </c>
      <c r="E10" s="241" t="s">
        <v>119</v>
      </c>
      <c r="F10" s="241" t="s">
        <v>119</v>
      </c>
      <c r="G10" s="240" t="s">
        <v>119</v>
      </c>
      <c r="H10" s="240" t="s">
        <v>119</v>
      </c>
      <c r="I10" s="1320" t="s">
        <v>119</v>
      </c>
      <c r="J10" s="1323"/>
    </row>
    <row r="11" spans="2:19" s="221" customFormat="1" ht="12" customHeight="1" x14ac:dyDescent="0.15">
      <c r="B11" s="245"/>
      <c r="C11" s="246"/>
      <c r="D11" s="246"/>
      <c r="E11" s="246"/>
      <c r="F11" s="246"/>
      <c r="G11" s="247"/>
      <c r="H11" s="222"/>
      <c r="I11" s="1279"/>
      <c r="J11" s="1324"/>
      <c r="K11" s="247"/>
      <c r="L11" s="247"/>
      <c r="M11" s="247"/>
    </row>
    <row r="12" spans="2:19" s="222" customFormat="1" ht="12" customHeight="1" x14ac:dyDescent="0.15">
      <c r="B12" s="250" t="s">
        <v>603</v>
      </c>
      <c r="C12" s="40">
        <v>20.372658250000001</v>
      </c>
      <c r="D12" s="40">
        <v>0.42473629000000002</v>
      </c>
      <c r="E12" s="1348">
        <v>4.45030605</v>
      </c>
      <c r="F12" s="40">
        <v>-8.0381442999999997E-2</v>
      </c>
      <c r="G12" s="40">
        <v>5.5191168800000003</v>
      </c>
      <c r="H12" s="40">
        <v>2.9807690600000001</v>
      </c>
      <c r="I12" s="1321">
        <v>31.283876367000001</v>
      </c>
      <c r="J12" s="1324"/>
      <c r="K12" s="40"/>
      <c r="L12" s="40"/>
      <c r="M12" s="40"/>
    </row>
    <row r="13" spans="2:19" s="222" customFormat="1" ht="12" customHeight="1" x14ac:dyDescent="0.15">
      <c r="B13" s="250" t="s">
        <v>122</v>
      </c>
      <c r="C13" s="40">
        <v>129.16155084966667</v>
      </c>
      <c r="D13" s="40">
        <v>104.96004537866668</v>
      </c>
      <c r="E13" s="40">
        <v>98.914366146666666</v>
      </c>
      <c r="F13" s="40">
        <v>26.909335205999998</v>
      </c>
      <c r="G13" s="40">
        <v>495.4438677</v>
      </c>
      <c r="H13" s="40">
        <v>56.364120779666671</v>
      </c>
      <c r="I13" s="1321">
        <v>925.36430019866657</v>
      </c>
      <c r="J13" s="1324"/>
      <c r="K13" s="40"/>
      <c r="L13" s="40"/>
      <c r="M13" s="40"/>
    </row>
    <row r="14" spans="2:19" s="222" customFormat="1" ht="24" customHeight="1" x14ac:dyDescent="0.15">
      <c r="B14" s="251" t="s">
        <v>123</v>
      </c>
      <c r="C14" s="40">
        <v>122.353354147</v>
      </c>
      <c r="D14" s="40">
        <v>103.42168082500001</v>
      </c>
      <c r="E14" s="40">
        <v>98.313173649999996</v>
      </c>
      <c r="F14" s="40">
        <v>26.375564198333336</v>
      </c>
      <c r="G14" s="40">
        <v>460.63942694333332</v>
      </c>
      <c r="H14" s="40">
        <v>63.316291488333327</v>
      </c>
      <c r="I14" s="1321">
        <v>888.09488338133326</v>
      </c>
      <c r="J14" s="1324"/>
      <c r="K14" s="40"/>
      <c r="L14" s="40"/>
      <c r="M14" s="40"/>
    </row>
    <row r="15" spans="2:19" s="222" customFormat="1" ht="12" customHeight="1" x14ac:dyDescent="0.15">
      <c r="B15" s="250"/>
      <c r="C15" s="247"/>
      <c r="D15" s="247"/>
      <c r="E15" s="247"/>
      <c r="F15" s="247"/>
      <c r="G15" s="247"/>
      <c r="I15" s="1322"/>
      <c r="J15" s="1324"/>
      <c r="K15" s="247"/>
      <c r="L15" s="247"/>
      <c r="M15" s="247"/>
    </row>
    <row r="16" spans="2:19" s="222" customFormat="1" ht="12" customHeight="1" x14ac:dyDescent="0.15">
      <c r="B16" s="254" t="s">
        <v>126</v>
      </c>
      <c r="C16" s="247"/>
      <c r="D16" s="247"/>
      <c r="E16" s="247"/>
      <c r="F16" s="247"/>
      <c r="G16" s="247"/>
      <c r="I16" s="1322"/>
      <c r="J16" s="1324"/>
      <c r="K16" s="247"/>
      <c r="L16" s="247"/>
      <c r="M16" s="247"/>
    </row>
    <row r="17" spans="2:16" s="222" customFormat="1" ht="30" customHeight="1" x14ac:dyDescent="0.15">
      <c r="B17" s="1368" t="s">
        <v>664</v>
      </c>
      <c r="C17" s="1366">
        <v>0.33301348200922237</v>
      </c>
      <c r="D17" s="1366">
        <v>8.2136798901711328E-3</v>
      </c>
      <c r="E17" s="1366">
        <v>9.0533259883224207E-2</v>
      </c>
      <c r="F17" s="1366">
        <v>-6.0951449148586761E-3</v>
      </c>
      <c r="G17" s="1366">
        <v>2.3962850581953975E-2</v>
      </c>
      <c r="H17" s="1366">
        <v>9.4154884625522864E-2</v>
      </c>
      <c r="I17" s="1367">
        <v>7.0451653201490688E-2</v>
      </c>
      <c r="J17" s="1324"/>
      <c r="K17" s="258"/>
      <c r="L17" s="258"/>
      <c r="M17" s="258"/>
    </row>
    <row r="18" spans="2:16" s="221" customFormat="1" ht="12" customHeight="1" x14ac:dyDescent="0.15">
      <c r="B18" s="257"/>
      <c r="C18" s="258"/>
      <c r="D18" s="258"/>
      <c r="E18" s="258"/>
      <c r="F18" s="258"/>
      <c r="H18" s="222"/>
      <c r="I18" s="258"/>
      <c r="J18" s="222"/>
      <c r="K18" s="258"/>
      <c r="L18" s="258"/>
      <c r="M18" s="259"/>
    </row>
    <row r="20" spans="2:16" ht="12" customHeight="1" x14ac:dyDescent="0.2">
      <c r="E20" s="288"/>
    </row>
    <row r="23" spans="2:16" ht="6" customHeight="1" x14ac:dyDescent="0.2"/>
    <row r="24" spans="2:16" ht="15" customHeight="1" x14ac:dyDescent="0.2">
      <c r="B24" s="1590" t="s">
        <v>492</v>
      </c>
      <c r="C24" s="197"/>
      <c r="D24" s="197"/>
      <c r="E24" s="197"/>
      <c r="F24" s="198"/>
      <c r="G24" s="195"/>
      <c r="H24" s="199" t="s">
        <v>1</v>
      </c>
      <c r="I24" s="1494"/>
      <c r="J24" s="1493"/>
      <c r="K24" s="1493"/>
      <c r="L24" s="1493"/>
      <c r="M24" s="1492"/>
      <c r="N24" s="1492"/>
      <c r="O24" s="1492"/>
      <c r="P24" s="1495"/>
    </row>
    <row r="25" spans="2:16" ht="15" customHeight="1" x14ac:dyDescent="0.2">
      <c r="B25" s="1347" t="s">
        <v>132</v>
      </c>
      <c r="C25" s="72"/>
      <c r="D25" s="72"/>
      <c r="E25" s="72"/>
      <c r="F25" s="73"/>
      <c r="G25" s="73"/>
      <c r="H25" s="74"/>
      <c r="I25" s="1496"/>
      <c r="J25" s="1493"/>
      <c r="K25" s="1493"/>
      <c r="L25" s="1493"/>
      <c r="M25" s="1492"/>
      <c r="N25" s="1492"/>
      <c r="O25" s="1492"/>
      <c r="P25" s="1492"/>
    </row>
    <row r="26" spans="2:16" ht="12" customHeight="1" x14ac:dyDescent="0.2">
      <c r="B26" s="75"/>
      <c r="C26" s="72"/>
      <c r="D26" s="72"/>
      <c r="E26" s="72"/>
      <c r="F26" s="73"/>
      <c r="G26" s="73"/>
      <c r="H26" s="76" t="s">
        <v>2</v>
      </c>
      <c r="I26" s="1496"/>
      <c r="J26" s="1493"/>
      <c r="K26" s="1493"/>
      <c r="L26" s="1493"/>
      <c r="M26" s="1492"/>
      <c r="N26" s="1492"/>
      <c r="O26" s="1492"/>
      <c r="P26" s="1497"/>
    </row>
    <row r="27" spans="2:16" ht="12" customHeight="1" x14ac:dyDescent="0.2">
      <c r="B27" s="308"/>
      <c r="C27" s="304" t="s">
        <v>3</v>
      </c>
      <c r="D27" s="304"/>
      <c r="E27" s="304"/>
      <c r="F27" s="304"/>
      <c r="G27" s="304"/>
      <c r="H27" s="76"/>
      <c r="I27" s="1359"/>
      <c r="J27" s="87"/>
      <c r="K27" s="87"/>
      <c r="L27" s="87"/>
      <c r="M27" s="87"/>
      <c r="N27" s="87"/>
      <c r="O27" s="87"/>
      <c r="P27" s="1497"/>
    </row>
    <row r="28" spans="2:16" ht="12" customHeight="1" x14ac:dyDescent="0.2">
      <c r="B28" s="293"/>
      <c r="C28" s="1624">
        <v>2018</v>
      </c>
      <c r="D28" s="1625"/>
      <c r="E28" s="1626"/>
      <c r="F28" s="1624">
        <v>2019</v>
      </c>
      <c r="G28" s="1625"/>
      <c r="H28" s="1626"/>
      <c r="I28" s="1498"/>
      <c r="J28" s="1466"/>
      <c r="K28" s="1466"/>
      <c r="L28" s="1466"/>
      <c r="M28" s="1466"/>
      <c r="N28" s="1466"/>
      <c r="O28" s="1466"/>
      <c r="P28" s="1466"/>
    </row>
    <row r="29" spans="2:16" ht="12" customHeight="1" x14ac:dyDescent="0.2">
      <c r="B29" s="229"/>
      <c r="C29" s="1489" t="s">
        <v>4</v>
      </c>
      <c r="D29" s="1173" t="s">
        <v>109</v>
      </c>
      <c r="E29" s="200" t="s">
        <v>6</v>
      </c>
      <c r="F29" s="1371" t="s">
        <v>4</v>
      </c>
      <c r="G29" s="1173" t="s">
        <v>5</v>
      </c>
      <c r="H29" s="200" t="s">
        <v>6</v>
      </c>
      <c r="I29" s="1499"/>
      <c r="J29" s="82"/>
      <c r="K29" s="82"/>
      <c r="L29" s="285"/>
      <c r="M29" s="82"/>
      <c r="N29" s="82"/>
      <c r="O29" s="285"/>
      <c r="P29" s="285"/>
    </row>
    <row r="30" spans="2:16" ht="12" customHeight="1" x14ac:dyDescent="0.2">
      <c r="B30" s="80"/>
      <c r="C30" s="82" t="s">
        <v>8</v>
      </c>
      <c r="D30" s="1204" t="s">
        <v>8</v>
      </c>
      <c r="E30" s="85" t="s">
        <v>9</v>
      </c>
      <c r="F30" s="1372" t="s">
        <v>8</v>
      </c>
      <c r="G30" s="1204" t="s">
        <v>104</v>
      </c>
      <c r="H30" s="85" t="s">
        <v>9</v>
      </c>
      <c r="I30" s="1499"/>
      <c r="J30" s="82"/>
      <c r="K30" s="82"/>
      <c r="L30" s="285"/>
      <c r="M30" s="82"/>
      <c r="N30" s="82"/>
      <c r="O30" s="285"/>
      <c r="P30" s="285"/>
    </row>
    <row r="31" spans="2:16" ht="12" customHeight="1" x14ac:dyDescent="0.2">
      <c r="B31" s="86"/>
      <c r="C31" s="87"/>
      <c r="D31" s="1255"/>
      <c r="E31" s="211"/>
      <c r="F31" s="1359"/>
      <c r="G31" s="1255"/>
      <c r="H31" s="211"/>
      <c r="I31" s="1499"/>
      <c r="J31" s="87"/>
      <c r="K31" s="87"/>
      <c r="L31" s="285"/>
      <c r="M31" s="87"/>
      <c r="N31" s="87"/>
      <c r="O31" s="285"/>
      <c r="P31" s="285"/>
    </row>
    <row r="32" spans="2:16" ht="12" customHeight="1" x14ac:dyDescent="0.2">
      <c r="B32" s="190" t="s">
        <v>148</v>
      </c>
      <c r="C32" s="291">
        <v>0.39704797716067203</v>
      </c>
      <c r="D32" s="1256">
        <v>0.3137460948255541</v>
      </c>
      <c r="E32" s="292">
        <v>0.35314114599387358</v>
      </c>
      <c r="F32" s="1373">
        <v>0.33301348200922237</v>
      </c>
      <c r="G32" s="1256" t="s">
        <v>94</v>
      </c>
      <c r="H32" s="292">
        <v>0.33301348200922237</v>
      </c>
      <c r="I32" s="1499"/>
      <c r="J32" s="291"/>
      <c r="K32" s="291"/>
      <c r="L32" s="285"/>
      <c r="M32" s="291"/>
      <c r="N32" s="291"/>
      <c r="O32" s="285"/>
      <c r="P32" s="285"/>
    </row>
    <row r="33" spans="2:16" ht="12" customHeight="1" x14ac:dyDescent="0.2">
      <c r="B33" s="190" t="s">
        <v>149</v>
      </c>
      <c r="C33" s="291">
        <v>7.7842502464654434E-2</v>
      </c>
      <c r="D33" s="1256">
        <v>-9.9748027638638902E-3</v>
      </c>
      <c r="E33" s="292">
        <v>3.3899224281526912E-2</v>
      </c>
      <c r="F33" s="1373">
        <v>8.2136798901711328E-3</v>
      </c>
      <c r="G33" s="1256" t="s">
        <v>94</v>
      </c>
      <c r="H33" s="292">
        <v>8.2136798901711328E-3</v>
      </c>
      <c r="I33" s="1499"/>
      <c r="J33" s="291"/>
      <c r="K33" s="291"/>
      <c r="L33" s="285"/>
      <c r="M33" s="291"/>
      <c r="N33" s="291"/>
      <c r="O33" s="285"/>
      <c r="P33" s="285"/>
    </row>
    <row r="34" spans="2:16" ht="12" customHeight="1" x14ac:dyDescent="0.2">
      <c r="B34" s="1325" t="s">
        <v>556</v>
      </c>
      <c r="C34" s="291">
        <v>8.9133892498319725E-2</v>
      </c>
      <c r="D34" s="1256">
        <v>9.9728387706063917E-2</v>
      </c>
      <c r="E34" s="292">
        <v>9.4145551672528402E-2</v>
      </c>
      <c r="F34" s="1373">
        <v>9.0533259883224207E-2</v>
      </c>
      <c r="G34" s="1256" t="s">
        <v>94</v>
      </c>
      <c r="H34" s="292">
        <v>9.0533259883224207E-2</v>
      </c>
      <c r="I34" s="1499"/>
      <c r="J34" s="291"/>
      <c r="K34" s="291"/>
      <c r="L34" s="285"/>
      <c r="M34" s="291"/>
      <c r="N34" s="291"/>
      <c r="O34" s="285"/>
      <c r="P34" s="285"/>
    </row>
    <row r="35" spans="2:16" ht="12" customHeight="1" x14ac:dyDescent="0.2">
      <c r="B35" s="190" t="s">
        <v>583</v>
      </c>
      <c r="C35" s="291">
        <v>0.1324538068130531</v>
      </c>
      <c r="D35" s="1256">
        <v>0.1424236139309609</v>
      </c>
      <c r="E35" s="292">
        <v>0.13657747529479922</v>
      </c>
      <c r="F35" s="1373">
        <v>-6.0951449148586761E-3</v>
      </c>
      <c r="G35" s="1256" t="s">
        <v>94</v>
      </c>
      <c r="H35" s="292">
        <v>-6.0951449148586761E-3</v>
      </c>
      <c r="I35" s="1499"/>
      <c r="J35" s="291"/>
      <c r="K35" s="291"/>
      <c r="L35" s="285"/>
      <c r="M35" s="291"/>
      <c r="N35" s="291"/>
      <c r="O35" s="285"/>
      <c r="P35" s="285"/>
    </row>
    <row r="36" spans="2:16" ht="12" customHeight="1" x14ac:dyDescent="0.2">
      <c r="B36" s="172" t="s">
        <v>597</v>
      </c>
      <c r="C36" s="291">
        <v>-2.7654892694377211E-3</v>
      </c>
      <c r="D36" s="1256">
        <v>2.7343418582042138E-2</v>
      </c>
      <c r="E36" s="292">
        <v>1.1993434863736333E-2</v>
      </c>
      <c r="F36" s="1373">
        <v>2.3962850581953975E-2</v>
      </c>
      <c r="G36" s="1256" t="s">
        <v>94</v>
      </c>
      <c r="H36" s="292">
        <v>2.3962850581953975E-2</v>
      </c>
      <c r="I36" s="1499"/>
      <c r="J36" s="291"/>
      <c r="K36" s="291"/>
      <c r="L36" s="285"/>
      <c r="M36" s="291"/>
      <c r="N36" s="291"/>
      <c r="O36" s="285"/>
      <c r="P36" s="285"/>
    </row>
    <row r="37" spans="2:16" ht="12" customHeight="1" x14ac:dyDescent="0.2">
      <c r="B37" s="190" t="s">
        <v>584</v>
      </c>
      <c r="C37" s="291">
        <v>7.7886017976459526E-2</v>
      </c>
      <c r="D37" s="1256">
        <v>0.10242260198224248</v>
      </c>
      <c r="E37" s="292">
        <v>9.0315521102181398E-2</v>
      </c>
      <c r="F37" s="1373">
        <v>9.4154884625522864E-2</v>
      </c>
      <c r="G37" s="1256" t="s">
        <v>94</v>
      </c>
      <c r="H37" s="292">
        <v>9.4154884625522864E-2</v>
      </c>
      <c r="I37" s="1499"/>
      <c r="J37" s="291"/>
      <c r="K37" s="291"/>
      <c r="L37" s="285"/>
      <c r="M37" s="291"/>
      <c r="N37" s="291"/>
      <c r="O37" s="285"/>
      <c r="P37" s="285"/>
    </row>
    <row r="38" spans="2:16" ht="12" customHeight="1" x14ac:dyDescent="0.2">
      <c r="B38" s="172"/>
      <c r="C38" s="291"/>
      <c r="D38" s="1256"/>
      <c r="E38" s="292"/>
      <c r="F38" s="1373"/>
      <c r="G38" s="1256"/>
      <c r="H38" s="292"/>
      <c r="I38" s="1499"/>
      <c r="J38" s="291"/>
      <c r="K38" s="291"/>
      <c r="L38" s="285"/>
      <c r="M38" s="291"/>
      <c r="N38" s="291"/>
      <c r="O38" s="285"/>
      <c r="P38" s="285"/>
    </row>
    <row r="39" spans="2:16" ht="12" customHeight="1" x14ac:dyDescent="0.2">
      <c r="B39" s="1281" t="s">
        <v>133</v>
      </c>
      <c r="C39" s="1490">
        <v>8.5190656936433309E-2</v>
      </c>
      <c r="D39" s="1491">
        <v>8.2618696926530136E-2</v>
      </c>
      <c r="E39" s="1257">
        <v>8.3644072624211391E-2</v>
      </c>
      <c r="F39" s="1374">
        <v>7.0451653201490688E-2</v>
      </c>
      <c r="G39" s="1491" t="s">
        <v>94</v>
      </c>
      <c r="H39" s="1257">
        <v>7.0451653201490688E-2</v>
      </c>
      <c r="I39" s="1499"/>
      <c r="J39" s="291"/>
      <c r="K39" s="291"/>
      <c r="L39" s="285"/>
      <c r="M39" s="291"/>
      <c r="N39" s="291"/>
      <c r="O39" s="285"/>
      <c r="P39" s="285"/>
    </row>
  </sheetData>
  <mergeCells count="3">
    <mergeCell ref="C7:H7"/>
    <mergeCell ref="C28:E28"/>
    <mergeCell ref="F28:H28"/>
  </mergeCells>
  <conditionalFormatting sqref="C12:G12 L12:M14 C14:F14 E13">
    <cfRule type="cellIs" dxfId="63" priority="16" operator="between">
      <formula>0.4999</formula>
      <formula>-0.4999</formula>
    </cfRule>
  </conditionalFormatting>
  <conditionalFormatting sqref="I12">
    <cfRule type="cellIs" dxfId="62" priority="15" operator="between">
      <formula>0.4999</formula>
      <formula>-0.4999</formula>
    </cfRule>
  </conditionalFormatting>
  <conditionalFormatting sqref="K13">
    <cfRule type="cellIs" dxfId="61" priority="11" operator="between">
      <formula>0.4999</formula>
      <formula>-0.4999</formula>
    </cfRule>
  </conditionalFormatting>
  <conditionalFormatting sqref="K12">
    <cfRule type="cellIs" dxfId="60" priority="14" operator="between">
      <formula>0.4999</formula>
      <formula>-0.4999</formula>
    </cfRule>
  </conditionalFormatting>
  <conditionalFormatting sqref="K14">
    <cfRule type="cellIs" dxfId="59" priority="8" operator="between">
      <formula>0.4999</formula>
      <formula>-0.4999</formula>
    </cfRule>
  </conditionalFormatting>
  <conditionalFormatting sqref="C13:D13 F13:G13">
    <cfRule type="cellIs" dxfId="58" priority="13" operator="between">
      <formula>0.4999</formula>
      <formula>-0.4999</formula>
    </cfRule>
  </conditionalFormatting>
  <conditionalFormatting sqref="I13">
    <cfRule type="cellIs" dxfId="57" priority="12" operator="between">
      <formula>0.4999</formula>
      <formula>-0.4999</formula>
    </cfRule>
  </conditionalFormatting>
  <conditionalFormatting sqref="I14">
    <cfRule type="cellIs" dxfId="56" priority="9" operator="between">
      <formula>0.4999</formula>
      <formula>-0.4999</formula>
    </cfRule>
  </conditionalFormatting>
  <conditionalFormatting sqref="G14">
    <cfRule type="cellIs" dxfId="55" priority="4" operator="between">
      <formula>0.4999</formula>
      <formula>-0.4999</formula>
    </cfRule>
  </conditionalFormatting>
  <conditionalFormatting sqref="H12">
    <cfRule type="cellIs" dxfId="54" priority="3" operator="between">
      <formula>0.4999</formula>
      <formula>-0.4999</formula>
    </cfRule>
  </conditionalFormatting>
  <conditionalFormatting sqref="H13">
    <cfRule type="cellIs" dxfId="53" priority="2" operator="between">
      <formula>0.4999</formula>
      <formula>-0.4999</formula>
    </cfRule>
  </conditionalFormatting>
  <conditionalFormatting sqref="H14">
    <cfRule type="cellIs" dxfId="52" priority="1" operator="between">
      <formula>0.4999</formula>
      <formula>-0.4999</formula>
    </cfRule>
  </conditionalFormatting>
  <pageMargins left="0.75" right="0.75" top="1" bottom="1" header="0.5" footer="0.5"/>
  <pageSetup paperSize="9" scale="53"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C371"/>
  <sheetViews>
    <sheetView showGridLines="0" zoomScale="85" zoomScaleNormal="85" workbookViewId="0"/>
  </sheetViews>
  <sheetFormatPr defaultRowHeight="12" customHeight="1" x14ac:dyDescent="0.2"/>
  <cols>
    <col min="1" max="1" width="2.140625" style="848" customWidth="1"/>
    <col min="2" max="2" width="50.7109375" style="499" customWidth="1"/>
    <col min="3" max="5" width="11.7109375" style="499" customWidth="1"/>
    <col min="6" max="6" width="2.7109375" style="499" customWidth="1"/>
    <col min="7" max="9" width="11.7109375" style="499" customWidth="1"/>
    <col min="10" max="10" width="3.7109375" style="499" customWidth="1"/>
    <col min="11" max="11" width="3.28515625" style="499" customWidth="1"/>
    <col min="12" max="15" width="9.140625" style="499"/>
    <col min="16" max="16" width="9.140625" style="499" customWidth="1"/>
    <col min="17" max="17" width="9.140625" style="499" hidden="1" customWidth="1"/>
    <col min="18" max="23" width="9.28515625" style="499" hidden="1" customWidth="1"/>
    <col min="24" max="25" width="9.140625" style="499" hidden="1" customWidth="1"/>
    <col min="26" max="26" width="10.140625" style="499" hidden="1" customWidth="1"/>
    <col min="27" max="27" width="9.28515625" style="499" hidden="1" customWidth="1"/>
    <col min="28" max="29" width="9.140625" style="499" hidden="1" customWidth="1"/>
    <col min="30" max="16384" width="9.140625" style="499"/>
  </cols>
  <sheetData>
    <row r="1" spans="1:14" ht="12" customHeight="1" x14ac:dyDescent="0.2">
      <c r="M1" s="1103"/>
    </row>
    <row r="2" spans="1:14" ht="15" customHeight="1" x14ac:dyDescent="0.2">
      <c r="B2" s="773" t="s">
        <v>494</v>
      </c>
      <c r="C2" s="197"/>
      <c r="D2" s="197"/>
      <c r="E2" s="196"/>
      <c r="F2" s="198"/>
      <c r="G2" s="197"/>
      <c r="H2" s="197"/>
      <c r="I2" s="774" t="s">
        <v>1</v>
      </c>
    </row>
    <row r="3" spans="1:14" ht="15" customHeight="1" x14ac:dyDescent="0.2">
      <c r="B3" s="461" t="s">
        <v>495</v>
      </c>
      <c r="C3" s="72"/>
      <c r="D3" s="72"/>
      <c r="E3" s="73"/>
      <c r="F3" s="73"/>
      <c r="G3" s="72"/>
      <c r="H3" s="72"/>
      <c r="I3" s="852"/>
    </row>
    <row r="4" spans="1:14" ht="12" customHeight="1" x14ac:dyDescent="0.2">
      <c r="B4" s="853"/>
      <c r="C4" s="72"/>
      <c r="D4" s="72"/>
      <c r="E4" s="186"/>
      <c r="F4" s="73"/>
      <c r="G4" s="72"/>
      <c r="H4" s="72"/>
      <c r="I4" s="981" t="s">
        <v>2</v>
      </c>
    </row>
    <row r="5" spans="1:14" ht="12" customHeight="1" x14ac:dyDescent="0.2">
      <c r="B5" s="380"/>
      <c r="C5" s="855" t="s">
        <v>252</v>
      </c>
      <c r="D5" s="855"/>
      <c r="E5" s="855"/>
      <c r="F5" s="855"/>
      <c r="G5" s="855" t="s">
        <v>252</v>
      </c>
      <c r="H5" s="855"/>
      <c r="I5" s="856"/>
    </row>
    <row r="6" spans="1:14" ht="12" customHeight="1" x14ac:dyDescent="0.2">
      <c r="B6" s="1095"/>
      <c r="C6" s="1627">
        <v>2018</v>
      </c>
      <c r="D6" s="1628"/>
      <c r="E6" s="1629"/>
      <c r="F6" s="1203"/>
      <c r="G6" s="1627">
        <v>2019</v>
      </c>
      <c r="H6" s="1628"/>
      <c r="I6" s="1629"/>
      <c r="L6" s="1468"/>
      <c r="M6" s="1468"/>
      <c r="N6" s="1468"/>
    </row>
    <row r="7" spans="1:14" ht="12" customHeight="1" x14ac:dyDescent="0.2">
      <c r="B7" s="857"/>
      <c r="C7" s="590" t="s">
        <v>4</v>
      </c>
      <c r="D7" s="590" t="s">
        <v>5</v>
      </c>
      <c r="E7" s="1183" t="s">
        <v>6</v>
      </c>
      <c r="F7" s="1184"/>
      <c r="G7" s="590" t="s">
        <v>4</v>
      </c>
      <c r="H7" s="590" t="s">
        <v>5</v>
      </c>
      <c r="I7" s="1183" t="s">
        <v>7</v>
      </c>
      <c r="L7" s="1468"/>
      <c r="M7" s="1468"/>
      <c r="N7" s="1468"/>
    </row>
    <row r="8" spans="1:14" ht="12" customHeight="1" x14ac:dyDescent="0.2">
      <c r="B8" s="857"/>
      <c r="C8" s="590" t="s">
        <v>8</v>
      </c>
      <c r="D8" s="590" t="s">
        <v>8</v>
      </c>
      <c r="E8" s="593" t="s">
        <v>9</v>
      </c>
      <c r="F8" s="1184"/>
      <c r="G8" s="590" t="s">
        <v>8</v>
      </c>
      <c r="H8" s="590" t="s">
        <v>8</v>
      </c>
      <c r="I8" s="593" t="s">
        <v>94</v>
      </c>
      <c r="L8" s="1468"/>
      <c r="M8" s="1468"/>
      <c r="N8" s="1468"/>
    </row>
    <row r="9" spans="1:14" ht="12" customHeight="1" x14ac:dyDescent="0.2">
      <c r="A9" s="499"/>
      <c r="B9" s="472" t="s">
        <v>10</v>
      </c>
      <c r="C9" s="590"/>
      <c r="D9" s="590"/>
      <c r="E9" s="593"/>
      <c r="F9" s="1184"/>
      <c r="G9" s="590"/>
      <c r="H9" s="590"/>
      <c r="I9" s="593"/>
      <c r="L9" s="1468"/>
      <c r="M9" s="1468"/>
      <c r="N9" s="1468"/>
    </row>
    <row r="10" spans="1:14" s="484" customFormat="1" ht="12" customHeight="1" x14ac:dyDescent="0.2">
      <c r="B10" s="54" t="s">
        <v>496</v>
      </c>
      <c r="C10" s="603">
        <v>40.314099999999996</v>
      </c>
      <c r="D10" s="603">
        <v>30.857900000000001</v>
      </c>
      <c r="E10" s="595">
        <v>71.171999999999997</v>
      </c>
      <c r="F10" s="1511"/>
      <c r="G10" s="603">
        <v>33.087750049</v>
      </c>
      <c r="H10" s="1185"/>
      <c r="I10" s="595">
        <v>33.087750049</v>
      </c>
      <c r="L10" s="1468"/>
      <c r="M10" s="1468"/>
      <c r="N10" s="1468"/>
    </row>
    <row r="11" spans="1:14" s="484" customFormat="1" ht="12" customHeight="1" x14ac:dyDescent="0.2">
      <c r="B11" s="54" t="s">
        <v>497</v>
      </c>
      <c r="C11" s="603">
        <v>3.8851000000000004</v>
      </c>
      <c r="D11" s="603">
        <v>4.7028999999999996</v>
      </c>
      <c r="E11" s="595">
        <v>8.588000000000001</v>
      </c>
      <c r="F11" s="1185"/>
      <c r="G11" s="603">
        <v>7.6625107870000004</v>
      </c>
      <c r="H11" s="1185"/>
      <c r="I11" s="595">
        <v>7.6625107870000004</v>
      </c>
      <c r="L11" s="1468"/>
      <c r="M11" s="1468"/>
      <c r="N11" s="1468"/>
    </row>
    <row r="12" spans="1:14" s="484" customFormat="1" ht="12" customHeight="1" x14ac:dyDescent="0.2">
      <c r="A12" s="483"/>
      <c r="B12" s="54" t="s">
        <v>498</v>
      </c>
      <c r="C12" s="603">
        <v>-6.1925999999999997</v>
      </c>
      <c r="D12" s="603">
        <v>-8.9503000000000004</v>
      </c>
      <c r="E12" s="595">
        <v>-15.142900000000001</v>
      </c>
      <c r="F12" s="1185"/>
      <c r="G12" s="603">
        <v>-4.4773767099999997</v>
      </c>
      <c r="H12" s="1185"/>
      <c r="I12" s="595">
        <v>-4.4773767099999997</v>
      </c>
      <c r="L12" s="1468"/>
      <c r="M12" s="1468"/>
      <c r="N12" s="1468"/>
    </row>
    <row r="13" spans="1:14" ht="12" customHeight="1" x14ac:dyDescent="0.2">
      <c r="A13" s="866"/>
      <c r="B13" s="46" t="s">
        <v>10</v>
      </c>
      <c r="C13" s="1554">
        <v>38.006599999999999</v>
      </c>
      <c r="D13" s="1554">
        <v>26.610699999999998</v>
      </c>
      <c r="E13" s="1555">
        <v>64.6173</v>
      </c>
      <c r="F13" s="1554"/>
      <c r="G13" s="1554">
        <v>36.272884126000001</v>
      </c>
      <c r="H13" s="1554"/>
      <c r="I13" s="1555">
        <v>36.272884126000001</v>
      </c>
      <c r="L13" s="1468"/>
      <c r="M13" s="1468"/>
      <c r="N13" s="1468"/>
    </row>
    <row r="14" spans="1:14" ht="12" customHeight="1" x14ac:dyDescent="0.2">
      <c r="A14" s="870"/>
      <c r="B14" s="478"/>
      <c r="C14" s="1558"/>
      <c r="D14" s="1558"/>
      <c r="E14" s="1559"/>
      <c r="F14" s="1511"/>
      <c r="G14" s="1558"/>
      <c r="H14" s="1558"/>
      <c r="I14" s="1559"/>
      <c r="L14" s="1468"/>
      <c r="M14" s="1468"/>
      <c r="N14" s="1468"/>
    </row>
    <row r="15" spans="1:14" ht="12" customHeight="1" x14ac:dyDescent="0.2">
      <c r="A15" s="870"/>
      <c r="B15" s="105" t="s">
        <v>27</v>
      </c>
      <c r="C15" s="1558">
        <v>-2.2026000000000003</v>
      </c>
      <c r="D15" s="1558">
        <v>5.4002999999999997</v>
      </c>
      <c r="E15" s="1560">
        <v>3.1976999999999993</v>
      </c>
      <c r="F15" s="1511"/>
      <c r="G15" s="1558">
        <v>-5.8706968000000002</v>
      </c>
      <c r="H15" s="1558"/>
      <c r="I15" s="595">
        <v>-5.8706968000000002</v>
      </c>
      <c r="L15" s="1468"/>
      <c r="M15" s="1468"/>
      <c r="N15" s="1468"/>
    </row>
    <row r="16" spans="1:14" s="10" customFormat="1" ht="12" customHeight="1" x14ac:dyDescent="0.2">
      <c r="A16" s="45"/>
      <c r="B16" s="39" t="s">
        <v>28</v>
      </c>
      <c r="C16" s="603">
        <v>-10.842499999999999</v>
      </c>
      <c r="D16" s="603">
        <v>1.0113000000000001</v>
      </c>
      <c r="E16" s="595">
        <v>-9.8311999999999991</v>
      </c>
      <c r="F16" s="603"/>
      <c r="G16" s="603">
        <v>-2.4867314010000001</v>
      </c>
      <c r="H16" s="603"/>
      <c r="I16" s="595">
        <v>-2.4867314010000001</v>
      </c>
      <c r="L16" s="1468"/>
      <c r="M16" s="1468"/>
      <c r="N16" s="1468"/>
    </row>
    <row r="17" spans="1:14" s="10" customFormat="1" ht="12" customHeight="1" x14ac:dyDescent="0.2">
      <c r="B17" s="39" t="s">
        <v>29</v>
      </c>
      <c r="C17" s="603">
        <v>0</v>
      </c>
      <c r="D17" s="603">
        <v>-6.5316000000000001</v>
      </c>
      <c r="E17" s="595">
        <v>-6.5316000000000001</v>
      </c>
      <c r="F17" s="603"/>
      <c r="G17" s="603">
        <v>-0.77032540000000005</v>
      </c>
      <c r="H17" s="603"/>
      <c r="I17" s="595">
        <v>-0.77032540000000005</v>
      </c>
      <c r="L17" s="1468"/>
      <c r="M17" s="1468"/>
      <c r="N17" s="1468"/>
    </row>
    <row r="18" spans="1:14" s="10" customFormat="1" ht="12" customHeight="1" x14ac:dyDescent="0.2">
      <c r="B18" s="39" t="s">
        <v>30</v>
      </c>
      <c r="C18" s="603">
        <v>-6.5479000000000003</v>
      </c>
      <c r="D18" s="603">
        <v>-2.1204000000000001</v>
      </c>
      <c r="E18" s="595">
        <v>-8.6683000000000003</v>
      </c>
      <c r="F18" s="603"/>
      <c r="G18" s="603">
        <v>-18.137735541000001</v>
      </c>
      <c r="H18" s="603"/>
      <c r="I18" s="595">
        <v>-18.137735541000001</v>
      </c>
      <c r="L18" s="1468"/>
      <c r="M18" s="1468"/>
      <c r="N18" s="1468"/>
    </row>
    <row r="19" spans="1:14" s="10" customFormat="1" ht="12" customHeight="1" x14ac:dyDescent="0.2">
      <c r="B19" s="330" t="s">
        <v>32</v>
      </c>
      <c r="C19" s="1189">
        <v>18.413699999999999</v>
      </c>
      <c r="D19" s="1189">
        <v>24.3704</v>
      </c>
      <c r="E19" s="1190">
        <v>42.784099999999995</v>
      </c>
      <c r="F19" s="1189"/>
      <c r="G19" s="1189">
        <v>9.0073949839999994</v>
      </c>
      <c r="H19" s="1189"/>
      <c r="I19" s="1190">
        <v>9.0073949839999994</v>
      </c>
      <c r="L19" s="1468"/>
      <c r="M19" s="1468"/>
      <c r="N19" s="1468"/>
    </row>
    <row r="20" spans="1:14" s="10" customFormat="1" ht="12" customHeight="1" x14ac:dyDescent="0.2">
      <c r="B20" s="39" t="s">
        <v>33</v>
      </c>
      <c r="C20" s="603">
        <v>-17.441700000000001</v>
      </c>
      <c r="D20" s="603">
        <v>-12.0365</v>
      </c>
      <c r="E20" s="595">
        <v>-29.478200000000001</v>
      </c>
      <c r="F20" s="603"/>
      <c r="G20" s="603">
        <v>-0.79980691599999998</v>
      </c>
      <c r="H20" s="603"/>
      <c r="I20" s="595">
        <v>-0.79980691599999998</v>
      </c>
      <c r="L20" s="1468"/>
      <c r="M20" s="1468"/>
      <c r="N20" s="1468"/>
    </row>
    <row r="21" spans="1:14" s="10" customFormat="1" ht="12" customHeight="1" x14ac:dyDescent="0.2">
      <c r="B21" s="46" t="s">
        <v>18</v>
      </c>
      <c r="C21" s="609">
        <v>0.97189999999999976</v>
      </c>
      <c r="D21" s="609">
        <v>12.3338</v>
      </c>
      <c r="E21" s="599">
        <v>13.3057</v>
      </c>
      <c r="F21" s="609"/>
      <c r="G21" s="609">
        <v>8.2075880679999997</v>
      </c>
      <c r="H21" s="609"/>
      <c r="I21" s="599">
        <v>8.2075880679999997</v>
      </c>
      <c r="L21" s="1468"/>
      <c r="M21" s="1468"/>
      <c r="N21" s="1468"/>
    </row>
    <row r="22" spans="1:14" s="10" customFormat="1" ht="12" customHeight="1" x14ac:dyDescent="0.2">
      <c r="B22" s="904"/>
      <c r="C22" s="610"/>
      <c r="D22" s="610"/>
      <c r="E22" s="1191"/>
      <c r="F22" s="610"/>
      <c r="G22" s="610"/>
      <c r="H22" s="610"/>
      <c r="I22" s="1191"/>
      <c r="L22" s="1468"/>
      <c r="M22" s="1468"/>
      <c r="N22" s="1468"/>
    </row>
    <row r="23" spans="1:14" ht="12" customHeight="1" x14ac:dyDescent="0.2">
      <c r="A23" s="499"/>
      <c r="B23" s="349" t="s">
        <v>17</v>
      </c>
      <c r="C23" s="1192">
        <v>16.4129</v>
      </c>
      <c r="D23" s="1192">
        <v>13.2272</v>
      </c>
      <c r="E23" s="608">
        <v>29.6401</v>
      </c>
      <c r="F23" s="1193"/>
      <c r="G23" s="1192">
        <v>26.925020753999998</v>
      </c>
      <c r="H23" s="1193"/>
      <c r="I23" s="608">
        <v>26.925020753999998</v>
      </c>
      <c r="L23" s="1468"/>
      <c r="M23" s="1468"/>
      <c r="N23" s="1468"/>
    </row>
    <row r="24" spans="1:14" s="459" customFormat="1" ht="12" customHeight="1" x14ac:dyDescent="0.2">
      <c r="B24" s="878"/>
      <c r="C24" s="1561"/>
      <c r="D24" s="1561"/>
      <c r="E24" s="1519"/>
      <c r="F24" s="1520"/>
      <c r="G24" s="1561"/>
      <c r="H24" s="1561"/>
      <c r="I24" s="1519"/>
      <c r="L24" s="1468"/>
      <c r="M24" s="1468"/>
      <c r="N24" s="1468"/>
    </row>
    <row r="25" spans="1:14" s="493" customFormat="1" ht="12" customHeight="1" x14ac:dyDescent="0.2">
      <c r="B25" s="472" t="s">
        <v>277</v>
      </c>
      <c r="C25" s="1562"/>
      <c r="D25" s="1562"/>
      <c r="E25" s="1525"/>
      <c r="F25" s="1524"/>
      <c r="G25" s="1562"/>
      <c r="H25" s="1562"/>
      <c r="I25" s="1525"/>
      <c r="L25" s="1468"/>
      <c r="M25" s="1468"/>
      <c r="N25" s="1468"/>
    </row>
    <row r="26" spans="1:14" s="459" customFormat="1" ht="12" customHeight="1" x14ac:dyDescent="0.2">
      <c r="B26" s="146" t="s">
        <v>257</v>
      </c>
      <c r="C26" s="1198">
        <v>532.95130000000006</v>
      </c>
      <c r="D26" s="1198">
        <v>388.10059999999999</v>
      </c>
      <c r="E26" s="595">
        <v>921.05190000000005</v>
      </c>
      <c r="F26" s="1198"/>
      <c r="G26" s="1198">
        <v>471.35082101099999</v>
      </c>
      <c r="H26" s="1198"/>
      <c r="I26" s="595">
        <v>471.35082101099999</v>
      </c>
      <c r="L26" s="1468"/>
      <c r="M26" s="1468"/>
      <c r="N26" s="1468"/>
    </row>
    <row r="27" spans="1:14" s="1098" customFormat="1" ht="12" customHeight="1" x14ac:dyDescent="0.2">
      <c r="B27" s="1099" t="s">
        <v>258</v>
      </c>
      <c r="C27" s="1209">
        <v>60.828600000000002</v>
      </c>
      <c r="D27" s="1209">
        <v>49.727599999999995</v>
      </c>
      <c r="E27" s="605">
        <v>110.55619999999999</v>
      </c>
      <c r="F27" s="1209"/>
      <c r="G27" s="1209">
        <v>57.749972239999998</v>
      </c>
      <c r="H27" s="1209"/>
      <c r="I27" s="605">
        <v>57.749972239999998</v>
      </c>
      <c r="L27" s="1468"/>
      <c r="M27" s="1468"/>
      <c r="N27" s="1468"/>
    </row>
    <row r="28" spans="1:14" s="1098" customFormat="1" ht="12" customHeight="1" x14ac:dyDescent="0.2">
      <c r="B28" s="1100" t="s">
        <v>259</v>
      </c>
      <c r="C28" s="1211">
        <v>593.7799</v>
      </c>
      <c r="D28" s="1211">
        <v>437.82819999999998</v>
      </c>
      <c r="E28" s="1212">
        <v>1031.6080999999999</v>
      </c>
      <c r="F28" s="1211"/>
      <c r="G28" s="1211">
        <v>529.10079325100003</v>
      </c>
      <c r="H28" s="1211"/>
      <c r="I28" s="608">
        <v>529.10079325100003</v>
      </c>
      <c r="L28" s="1468"/>
      <c r="M28" s="1468"/>
      <c r="N28" s="1468"/>
    </row>
    <row r="29" spans="1:14" s="459" customFormat="1" ht="12" customHeight="1" x14ac:dyDescent="0.2">
      <c r="B29" s="472"/>
      <c r="C29" s="181"/>
      <c r="D29" s="181"/>
      <c r="E29" s="608"/>
      <c r="F29" s="181"/>
      <c r="G29" s="181"/>
      <c r="H29" s="181"/>
      <c r="I29" s="608"/>
      <c r="L29" s="1468"/>
      <c r="M29" s="1468"/>
      <c r="N29" s="1468"/>
    </row>
    <row r="30" spans="1:14" s="459" customFormat="1" ht="12" customHeight="1" x14ac:dyDescent="0.2">
      <c r="B30" s="146" t="s">
        <v>81</v>
      </c>
      <c r="C30" s="1198">
        <v>155.3691</v>
      </c>
      <c r="D30" s="1198">
        <v>161.58160000000001</v>
      </c>
      <c r="E30" s="595">
        <v>316.95069999999998</v>
      </c>
      <c r="F30" s="1213"/>
      <c r="G30" s="1198">
        <v>168.16761344</v>
      </c>
      <c r="H30" s="1213"/>
      <c r="I30" s="595">
        <v>168.16761344</v>
      </c>
      <c r="L30" s="1468"/>
      <c r="M30" s="1468"/>
      <c r="N30" s="1468"/>
    </row>
    <row r="31" spans="1:14" s="459" customFormat="1" ht="12" customHeight="1" x14ac:dyDescent="0.2">
      <c r="B31" s="146" t="s">
        <v>80</v>
      </c>
      <c r="C31" s="1198">
        <v>36.107500000000002</v>
      </c>
      <c r="D31" s="1198">
        <v>32.3874</v>
      </c>
      <c r="E31" s="595">
        <v>68.494900000000001</v>
      </c>
      <c r="F31" s="1213"/>
      <c r="G31" s="1198">
        <v>32.316889557000003</v>
      </c>
      <c r="H31" s="1213"/>
      <c r="I31" s="595">
        <v>32.316889557000003</v>
      </c>
      <c r="L31" s="1468"/>
      <c r="M31" s="1468"/>
      <c r="N31" s="1468"/>
    </row>
    <row r="32" spans="1:14" s="459" customFormat="1" ht="12" customHeight="1" x14ac:dyDescent="0.2">
      <c r="B32" s="146" t="s">
        <v>79</v>
      </c>
      <c r="C32" s="1198">
        <v>0.7548999999999999</v>
      </c>
      <c r="D32" s="1198">
        <v>1.417</v>
      </c>
      <c r="E32" s="595">
        <v>2.1718999999999999</v>
      </c>
      <c r="F32" s="1213"/>
      <c r="G32" s="1198">
        <v>0.85886203999999999</v>
      </c>
      <c r="H32" s="1213"/>
      <c r="I32" s="595">
        <v>0.85886203999999999</v>
      </c>
      <c r="L32" s="1468"/>
      <c r="M32" s="1468"/>
      <c r="N32" s="1468"/>
    </row>
    <row r="33" spans="1:15" s="459" customFormat="1" ht="12" customHeight="1" x14ac:dyDescent="0.2">
      <c r="B33" s="46" t="s">
        <v>78</v>
      </c>
      <c r="C33" s="609">
        <v>786.01139999999998</v>
      </c>
      <c r="D33" s="609">
        <v>633.21410000000003</v>
      </c>
      <c r="E33" s="599">
        <v>1419.2255</v>
      </c>
      <c r="F33" s="609"/>
      <c r="G33" s="609">
        <v>730.44415828800004</v>
      </c>
      <c r="H33" s="609"/>
      <c r="I33" s="599">
        <v>730.44415828800004</v>
      </c>
      <c r="L33" s="1468"/>
      <c r="M33" s="1468"/>
      <c r="N33" s="1468"/>
    </row>
    <row r="34" spans="1:15" ht="12" customHeight="1" x14ac:dyDescent="0.15">
      <c r="A34" s="499"/>
      <c r="B34" s="478"/>
      <c r="C34" s="1558"/>
      <c r="D34" s="1558"/>
      <c r="E34" s="1559"/>
      <c r="F34" s="1511"/>
      <c r="G34" s="1558"/>
      <c r="H34" s="1558"/>
      <c r="I34" s="1559"/>
    </row>
    <row r="35" spans="1:15" ht="12" customHeight="1" x14ac:dyDescent="0.15">
      <c r="A35" s="499"/>
      <c r="B35" s="472" t="s">
        <v>55</v>
      </c>
      <c r="C35" s="590"/>
      <c r="D35" s="590"/>
      <c r="E35" s="593"/>
      <c r="F35" s="1184"/>
      <c r="G35" s="590"/>
      <c r="H35" s="590"/>
      <c r="I35" s="593"/>
    </row>
    <row r="36" spans="1:15" ht="12" customHeight="1" x14ac:dyDescent="0.15">
      <c r="A36" s="499"/>
      <c r="B36" s="146" t="s">
        <v>54</v>
      </c>
      <c r="C36" s="603">
        <v>277.01769999999999</v>
      </c>
      <c r="D36" s="603">
        <v>223.8193</v>
      </c>
      <c r="E36" s="595">
        <v>500.83699999999999</v>
      </c>
      <c r="F36" s="1213"/>
      <c r="G36" s="603">
        <v>230.23683881400001</v>
      </c>
      <c r="H36" s="1213"/>
      <c r="I36" s="595">
        <v>230.23683881400001</v>
      </c>
    </row>
    <row r="37" spans="1:15" ht="12" customHeight="1" x14ac:dyDescent="0.15">
      <c r="A37" s="499"/>
      <c r="B37" s="146" t="s">
        <v>53</v>
      </c>
      <c r="C37" s="603">
        <v>57.485100000000003</v>
      </c>
      <c r="D37" s="603">
        <v>36.7256</v>
      </c>
      <c r="E37" s="595">
        <v>94.210700000000003</v>
      </c>
      <c r="F37" s="1213"/>
      <c r="G37" s="603">
        <v>53.009224611</v>
      </c>
      <c r="H37" s="1213"/>
      <c r="I37" s="595">
        <v>53.009224611</v>
      </c>
    </row>
    <row r="38" spans="1:15" ht="12" customHeight="1" x14ac:dyDescent="0.15">
      <c r="A38" s="499"/>
      <c r="B38" s="494" t="s">
        <v>52</v>
      </c>
      <c r="C38" s="609">
        <v>85.186800000000005</v>
      </c>
      <c r="D38" s="609">
        <v>59.107600000000005</v>
      </c>
      <c r="E38" s="599">
        <v>144.2944</v>
      </c>
      <c r="F38" s="609"/>
      <c r="G38" s="609">
        <v>76.032908492999994</v>
      </c>
      <c r="H38" s="609"/>
      <c r="I38" s="599">
        <v>76.032908492999994</v>
      </c>
    </row>
    <row r="39" spans="1:15" ht="12" customHeight="1" x14ac:dyDescent="0.15">
      <c r="A39" s="499"/>
      <c r="B39" s="1101"/>
      <c r="C39" s="1214"/>
      <c r="D39" s="1214"/>
      <c r="E39" s="1215"/>
      <c r="F39" s="1214"/>
      <c r="G39" s="1214"/>
      <c r="H39" s="1214"/>
      <c r="I39" s="1215"/>
    </row>
    <row r="40" spans="1:15" s="459" customFormat="1" ht="12" customHeight="1" x14ac:dyDescent="0.15">
      <c r="B40" s="541" t="s">
        <v>51</v>
      </c>
      <c r="C40" s="1201">
        <v>5.2190000000000003</v>
      </c>
      <c r="D40" s="1201">
        <v>3.8927000000000005</v>
      </c>
      <c r="E40" s="1202">
        <v>9.1117000000000008</v>
      </c>
      <c r="F40" s="1216"/>
      <c r="G40" s="1201">
        <v>5.480233159</v>
      </c>
      <c r="H40" s="1201"/>
      <c r="I40" s="1202">
        <v>5.480233159</v>
      </c>
    </row>
    <row r="41" spans="1:15" s="459" customFormat="1" ht="12" customHeight="1" x14ac:dyDescent="0.15">
      <c r="B41" s="146"/>
      <c r="C41" s="635"/>
      <c r="D41" s="635"/>
      <c r="E41" s="645"/>
      <c r="F41" s="635"/>
      <c r="G41" s="635"/>
      <c r="H41" s="635"/>
      <c r="I41" s="645"/>
    </row>
    <row r="42" spans="1:15" ht="12" customHeight="1" x14ac:dyDescent="0.15">
      <c r="A42" s="499"/>
      <c r="B42" s="472" t="s">
        <v>608</v>
      </c>
      <c r="C42" s="181"/>
      <c r="D42" s="181"/>
      <c r="E42" s="608"/>
      <c r="F42" s="181"/>
      <c r="G42" s="181"/>
      <c r="H42" s="603"/>
      <c r="I42" s="595"/>
    </row>
    <row r="43" spans="1:15" ht="12" customHeight="1" x14ac:dyDescent="0.15">
      <c r="A43" s="499"/>
      <c r="B43" s="54" t="s">
        <v>49</v>
      </c>
      <c r="C43" s="603">
        <v>92.612099999999998</v>
      </c>
      <c r="D43" s="603">
        <v>58.264200000000002</v>
      </c>
      <c r="E43" s="595">
        <v>150.87630000000001</v>
      </c>
      <c r="F43" s="181"/>
      <c r="G43" s="603">
        <v>7.9145936539999999</v>
      </c>
      <c r="H43" s="603"/>
      <c r="I43" s="595">
        <v>7.9145936539999999</v>
      </c>
    </row>
    <row r="44" spans="1:15" ht="12" customHeight="1" x14ac:dyDescent="0.15">
      <c r="A44" s="499"/>
      <c r="B44" s="541" t="s">
        <v>47</v>
      </c>
      <c r="C44" s="1201">
        <v>6.2690000000000001</v>
      </c>
      <c r="D44" s="1201">
        <v>1.9542999999999999</v>
      </c>
      <c r="E44" s="1202">
        <v>8.2233000000000001</v>
      </c>
      <c r="F44" s="1216"/>
      <c r="G44" s="1201">
        <v>7.4880393999999999</v>
      </c>
      <c r="H44" s="1201"/>
      <c r="I44" s="1202">
        <v>7.4880393999999999</v>
      </c>
    </row>
    <row r="45" spans="1:15" ht="12" customHeight="1" x14ac:dyDescent="0.15">
      <c r="A45" s="499"/>
      <c r="B45" s="54"/>
      <c r="C45" s="1563"/>
      <c r="D45" s="1563"/>
      <c r="E45" s="1564"/>
      <c r="F45" s="1565"/>
      <c r="G45" s="1565"/>
      <c r="H45" s="1565"/>
      <c r="I45" s="1564"/>
    </row>
    <row r="46" spans="1:15" ht="12" hidden="1" customHeight="1" x14ac:dyDescent="0.15">
      <c r="A46" s="499"/>
      <c r="B46" s="53" t="s">
        <v>499</v>
      </c>
      <c r="C46" s="1563"/>
      <c r="D46" s="1563"/>
      <c r="E46" s="595"/>
      <c r="F46" s="1565"/>
      <c r="G46" s="1563"/>
      <c r="H46" s="1563"/>
      <c r="I46" s="595"/>
      <c r="M46" s="1103" t="s">
        <v>557</v>
      </c>
      <c r="N46" s="1103"/>
      <c r="O46" s="1103"/>
    </row>
    <row r="47" spans="1:15" ht="12" hidden="1" customHeight="1" x14ac:dyDescent="0.15">
      <c r="A47" s="499"/>
      <c r="B47" s="54" t="s">
        <v>500</v>
      </c>
      <c r="C47" s="603">
        <v>2227.5554764589001</v>
      </c>
      <c r="D47" s="603">
        <v>2193.6455422166</v>
      </c>
      <c r="E47" s="595">
        <v>2227.5554764589001</v>
      </c>
      <c r="F47" s="1565"/>
      <c r="G47" s="1565"/>
      <c r="H47" s="603"/>
      <c r="I47" s="595"/>
      <c r="M47" s="499" t="s">
        <v>558</v>
      </c>
    </row>
    <row r="48" spans="1:15" ht="12" hidden="1" customHeight="1" x14ac:dyDescent="0.15">
      <c r="A48" s="499"/>
      <c r="B48" s="54" t="s">
        <v>106</v>
      </c>
      <c r="C48" s="1565">
        <v>89.472091966799994</v>
      </c>
      <c r="D48" s="1565">
        <v>58.388718176600023</v>
      </c>
      <c r="E48" s="595">
        <v>147.86081014340002</v>
      </c>
      <c r="F48" s="1565"/>
      <c r="G48" s="1565"/>
      <c r="H48" s="1565"/>
      <c r="I48" s="595"/>
    </row>
    <row r="49" spans="1:15" ht="12" hidden="1" customHeight="1" x14ac:dyDescent="0.15">
      <c r="A49" s="499"/>
      <c r="B49" s="54" t="s">
        <v>427</v>
      </c>
      <c r="C49" s="1565">
        <v>-55.2768731038</v>
      </c>
      <c r="D49" s="1565">
        <v>-44.964468528699996</v>
      </c>
      <c r="E49" s="1566">
        <v>-100.2413416325</v>
      </c>
      <c r="F49" s="1563"/>
      <c r="G49" s="1565"/>
      <c r="H49" s="1565"/>
      <c r="I49" s="595"/>
    </row>
    <row r="50" spans="1:15" ht="12" hidden="1" customHeight="1" x14ac:dyDescent="0.15">
      <c r="A50" s="499"/>
      <c r="B50" s="106" t="s">
        <v>97</v>
      </c>
      <c r="C50" s="606">
        <v>-68.105153105400007</v>
      </c>
      <c r="D50" s="606">
        <v>-62.646934291099996</v>
      </c>
      <c r="E50" s="1566">
        <v>-130.7520873965</v>
      </c>
      <c r="F50" s="1567"/>
      <c r="G50" s="606"/>
      <c r="H50" s="606"/>
      <c r="I50" s="595"/>
    </row>
    <row r="51" spans="1:15" ht="12" hidden="1" customHeight="1" x14ac:dyDescent="0.15">
      <c r="A51" s="499"/>
      <c r="B51" s="1102" t="s">
        <v>501</v>
      </c>
      <c r="C51" s="609">
        <v>2193.6455422166</v>
      </c>
      <c r="D51" s="609">
        <v>2144.4228575733996</v>
      </c>
      <c r="E51" s="1568">
        <v>2144.4228575733996</v>
      </c>
      <c r="F51" s="609"/>
      <c r="G51" s="609"/>
      <c r="H51" s="609"/>
      <c r="I51" s="1568"/>
    </row>
    <row r="52" spans="1:15" ht="12" hidden="1" customHeight="1" x14ac:dyDescent="0.15">
      <c r="A52" s="499"/>
      <c r="B52" s="472"/>
      <c r="C52" s="181"/>
      <c r="D52" s="181"/>
      <c r="E52" s="608"/>
      <c r="F52" s="181"/>
      <c r="G52" s="181"/>
      <c r="H52" s="181"/>
      <c r="I52" s="608"/>
    </row>
    <row r="53" spans="1:15" ht="12" customHeight="1" x14ac:dyDescent="0.15">
      <c r="A53" s="499"/>
      <c r="B53" s="472" t="s">
        <v>261</v>
      </c>
      <c r="C53" s="181"/>
      <c r="D53" s="181"/>
      <c r="E53" s="608"/>
      <c r="F53" s="181"/>
      <c r="G53" s="181"/>
      <c r="H53" s="181"/>
      <c r="I53" s="608"/>
      <c r="M53" s="1103"/>
      <c r="N53" s="1103"/>
      <c r="O53" s="1103"/>
    </row>
    <row r="54" spans="1:15" ht="12" customHeight="1" x14ac:dyDescent="0.15">
      <c r="A54" s="499"/>
      <c r="B54" s="146" t="s">
        <v>19</v>
      </c>
      <c r="C54" s="635">
        <v>35.283732239000003</v>
      </c>
      <c r="D54" s="635">
        <v>15.84222203500001</v>
      </c>
      <c r="E54" s="595">
        <v>51.125954274000009</v>
      </c>
      <c r="F54" s="1198"/>
      <c r="G54" s="635">
        <v>20.587291755000006</v>
      </c>
      <c r="H54" s="635" t="s">
        <v>94</v>
      </c>
      <c r="I54" s="595">
        <v>20.587291755000006</v>
      </c>
      <c r="J54" s="459"/>
      <c r="K54" s="459"/>
    </row>
    <row r="55" spans="1:15" ht="12" customHeight="1" x14ac:dyDescent="0.15">
      <c r="A55" s="499"/>
      <c r="B55" s="583" t="s">
        <v>262</v>
      </c>
      <c r="C55" s="1238">
        <v>4.7462211668158484E-2</v>
      </c>
      <c r="D55" s="1238">
        <v>2.8691874616100298E-2</v>
      </c>
      <c r="E55" s="1239">
        <v>3.9462529463468517E-2</v>
      </c>
      <c r="F55" s="1569"/>
      <c r="G55" s="1238">
        <v>3.3731491964624674E-2</v>
      </c>
      <c r="H55" s="1238" t="s">
        <v>94</v>
      </c>
      <c r="I55" s="1239">
        <v>3.3731491964624674E-2</v>
      </c>
      <c r="J55" s="459"/>
      <c r="K55" s="459"/>
    </row>
    <row r="56" spans="1:15" ht="12" customHeight="1" x14ac:dyDescent="0.15">
      <c r="A56" s="499"/>
    </row>
    <row r="57" spans="1:15" ht="46.5" customHeight="1" x14ac:dyDescent="0.2">
      <c r="A57" s="499"/>
      <c r="B57" s="1630" t="s">
        <v>685</v>
      </c>
      <c r="C57" s="1631"/>
      <c r="D57" s="1631"/>
      <c r="E57" s="1631"/>
      <c r="F57" s="1631"/>
      <c r="G57" s="1631"/>
      <c r="H57" s="1631"/>
      <c r="I57" s="1631"/>
    </row>
    <row r="58" spans="1:15" ht="12" customHeight="1" x14ac:dyDescent="0.15">
      <c r="A58" s="499"/>
    </row>
    <row r="59" spans="1:15" ht="12" customHeight="1" x14ac:dyDescent="0.15">
      <c r="A59" s="499"/>
    </row>
    <row r="60" spans="1:15" ht="12" customHeight="1" x14ac:dyDescent="0.15">
      <c r="A60" s="499"/>
    </row>
    <row r="61" spans="1:15" ht="12" customHeight="1" x14ac:dyDescent="0.15">
      <c r="A61" s="499"/>
    </row>
    <row r="62" spans="1:15" ht="12" customHeight="1" x14ac:dyDescent="0.15">
      <c r="A62" s="499"/>
    </row>
    <row r="63" spans="1:15" ht="12" customHeight="1" x14ac:dyDescent="0.15">
      <c r="A63" s="499"/>
    </row>
    <row r="64" spans="1:15" ht="12" customHeight="1" x14ac:dyDescent="0.15">
      <c r="A64" s="499"/>
    </row>
    <row r="65" spans="1:1" ht="12" customHeight="1" x14ac:dyDescent="0.15">
      <c r="A65" s="499"/>
    </row>
    <row r="66" spans="1:1" ht="12" customHeight="1" x14ac:dyDescent="0.15">
      <c r="A66" s="499"/>
    </row>
    <row r="67" spans="1:1" ht="12" customHeight="1" x14ac:dyDescent="0.15">
      <c r="A67" s="499"/>
    </row>
    <row r="68" spans="1:1" ht="12" customHeight="1" x14ac:dyDescent="0.15">
      <c r="A68" s="499"/>
    </row>
    <row r="69" spans="1:1" ht="12" customHeight="1" x14ac:dyDescent="0.15">
      <c r="A69" s="499"/>
    </row>
    <row r="70" spans="1:1" ht="12" customHeight="1" x14ac:dyDescent="0.15">
      <c r="A70" s="499"/>
    </row>
    <row r="71" spans="1:1" ht="12" customHeight="1" x14ac:dyDescent="0.15">
      <c r="A71" s="499"/>
    </row>
    <row r="72" spans="1:1" ht="12" customHeight="1" x14ac:dyDescent="0.15">
      <c r="A72" s="499"/>
    </row>
    <row r="73" spans="1:1" ht="12" customHeight="1" x14ac:dyDescent="0.15">
      <c r="A73" s="499"/>
    </row>
    <row r="74" spans="1:1" ht="12" customHeight="1" x14ac:dyDescent="0.15">
      <c r="A74" s="499"/>
    </row>
    <row r="75" spans="1:1" ht="12" customHeight="1" x14ac:dyDescent="0.15">
      <c r="A75" s="499"/>
    </row>
    <row r="76" spans="1:1" ht="12" customHeight="1" x14ac:dyDescent="0.15">
      <c r="A76" s="499"/>
    </row>
    <row r="77" spans="1:1" ht="12" customHeight="1" x14ac:dyDescent="0.15">
      <c r="A77" s="499"/>
    </row>
    <row r="78" spans="1:1" ht="12" customHeight="1" x14ac:dyDescent="0.15">
      <c r="A78" s="499"/>
    </row>
    <row r="79" spans="1:1" ht="12" customHeight="1" x14ac:dyDescent="0.15">
      <c r="A79" s="499"/>
    </row>
    <row r="80" spans="1:1" ht="12" customHeight="1" x14ac:dyDescent="0.15">
      <c r="A80" s="499"/>
    </row>
    <row r="81" spans="1:1" ht="12" customHeight="1" x14ac:dyDescent="0.15">
      <c r="A81" s="499"/>
    </row>
    <row r="82" spans="1:1" ht="12" customHeight="1" x14ac:dyDescent="0.15">
      <c r="A82" s="499"/>
    </row>
    <row r="83" spans="1:1" ht="12" customHeight="1" x14ac:dyDescent="0.15">
      <c r="A83" s="499"/>
    </row>
    <row r="84" spans="1:1" ht="12" customHeight="1" x14ac:dyDescent="0.15">
      <c r="A84" s="499"/>
    </row>
    <row r="85" spans="1:1" ht="12" customHeight="1" x14ac:dyDescent="0.15">
      <c r="A85" s="499"/>
    </row>
    <row r="86" spans="1:1" ht="12" customHeight="1" x14ac:dyDescent="0.15">
      <c r="A86" s="499"/>
    </row>
    <row r="87" spans="1:1" ht="12" customHeight="1" x14ac:dyDescent="0.15">
      <c r="A87" s="499"/>
    </row>
    <row r="88" spans="1:1" ht="12" customHeight="1" x14ac:dyDescent="0.15">
      <c r="A88" s="499"/>
    </row>
    <row r="89" spans="1:1" ht="12" customHeight="1" x14ac:dyDescent="0.15">
      <c r="A89" s="499"/>
    </row>
    <row r="90" spans="1:1" ht="12" customHeight="1" x14ac:dyDescent="0.15">
      <c r="A90" s="499"/>
    </row>
    <row r="91" spans="1:1" ht="12" customHeight="1" x14ac:dyDescent="0.15">
      <c r="A91" s="499"/>
    </row>
    <row r="92" spans="1:1" ht="12" customHeight="1" x14ac:dyDescent="0.15">
      <c r="A92" s="499"/>
    </row>
    <row r="93" spans="1:1" ht="12" customHeight="1" x14ac:dyDescent="0.15">
      <c r="A93" s="499"/>
    </row>
    <row r="94" spans="1:1" ht="12" customHeight="1" x14ac:dyDescent="0.15">
      <c r="A94" s="499"/>
    </row>
    <row r="95" spans="1:1" ht="12" customHeight="1" x14ac:dyDescent="0.15">
      <c r="A95" s="499"/>
    </row>
    <row r="96" spans="1:1" ht="12" customHeight="1" x14ac:dyDescent="0.15">
      <c r="A96" s="499"/>
    </row>
    <row r="97" spans="1:1" ht="12" customHeight="1" x14ac:dyDescent="0.15">
      <c r="A97" s="499"/>
    </row>
    <row r="98" spans="1:1" ht="12" customHeight="1" x14ac:dyDescent="0.15">
      <c r="A98" s="499"/>
    </row>
    <row r="99" spans="1:1" ht="12" customHeight="1" x14ac:dyDescent="0.15">
      <c r="A99" s="499"/>
    </row>
    <row r="100" spans="1:1" ht="12" customHeight="1" x14ac:dyDescent="0.15">
      <c r="A100" s="499"/>
    </row>
    <row r="101" spans="1:1" ht="12" customHeight="1" x14ac:dyDescent="0.15">
      <c r="A101" s="499"/>
    </row>
    <row r="102" spans="1:1" ht="12" customHeight="1" x14ac:dyDescent="0.15">
      <c r="A102" s="499"/>
    </row>
    <row r="103" spans="1:1" ht="12" customHeight="1" x14ac:dyDescent="0.15">
      <c r="A103" s="499"/>
    </row>
    <row r="104" spans="1:1" ht="12" customHeight="1" x14ac:dyDescent="0.15">
      <c r="A104" s="499"/>
    </row>
    <row r="105" spans="1:1" ht="12" customHeight="1" x14ac:dyDescent="0.15">
      <c r="A105" s="499"/>
    </row>
    <row r="106" spans="1:1" ht="12" customHeight="1" x14ac:dyDescent="0.15">
      <c r="A106" s="499"/>
    </row>
    <row r="107" spans="1:1" ht="12" customHeight="1" x14ac:dyDescent="0.15">
      <c r="A107" s="499"/>
    </row>
    <row r="108" spans="1:1" ht="12" customHeight="1" x14ac:dyDescent="0.15">
      <c r="A108" s="499"/>
    </row>
    <row r="109" spans="1:1" ht="12" customHeight="1" x14ac:dyDescent="0.15">
      <c r="A109" s="499"/>
    </row>
    <row r="110" spans="1:1" ht="12" customHeight="1" x14ac:dyDescent="0.15">
      <c r="A110" s="499"/>
    </row>
    <row r="111" spans="1:1" ht="12" customHeight="1" x14ac:dyDescent="0.15">
      <c r="A111" s="499"/>
    </row>
    <row r="112" spans="1:1" ht="12" customHeight="1" x14ac:dyDescent="0.15">
      <c r="A112" s="499"/>
    </row>
    <row r="113" spans="1:1" ht="12" customHeight="1" x14ac:dyDescent="0.15">
      <c r="A113" s="499"/>
    </row>
    <row r="114" spans="1:1" ht="12" customHeight="1" x14ac:dyDescent="0.15">
      <c r="A114" s="499"/>
    </row>
    <row r="115" spans="1:1" ht="12" customHeight="1" x14ac:dyDescent="0.15">
      <c r="A115" s="499"/>
    </row>
    <row r="116" spans="1:1" ht="12" customHeight="1" x14ac:dyDescent="0.15">
      <c r="A116" s="499"/>
    </row>
    <row r="117" spans="1:1" ht="12" customHeight="1" x14ac:dyDescent="0.15">
      <c r="A117" s="499"/>
    </row>
    <row r="118" spans="1:1" ht="12" customHeight="1" x14ac:dyDescent="0.15">
      <c r="A118" s="499"/>
    </row>
    <row r="119" spans="1:1" ht="12" customHeight="1" x14ac:dyDescent="0.15">
      <c r="A119" s="499"/>
    </row>
    <row r="120" spans="1:1" ht="12" customHeight="1" x14ac:dyDescent="0.15">
      <c r="A120" s="499"/>
    </row>
    <row r="121" spans="1:1" ht="12" customHeight="1" x14ac:dyDescent="0.15">
      <c r="A121" s="499"/>
    </row>
    <row r="122" spans="1:1" ht="12" customHeight="1" x14ac:dyDescent="0.15">
      <c r="A122" s="499"/>
    </row>
    <row r="123" spans="1:1" ht="12" customHeight="1" x14ac:dyDescent="0.15">
      <c r="A123" s="499"/>
    </row>
    <row r="124" spans="1:1" ht="12" customHeight="1" x14ac:dyDescent="0.15">
      <c r="A124" s="499"/>
    </row>
    <row r="125" spans="1:1" ht="12" customHeight="1" x14ac:dyDescent="0.15">
      <c r="A125" s="499"/>
    </row>
    <row r="126" spans="1:1" ht="12" customHeight="1" x14ac:dyDescent="0.15">
      <c r="A126" s="499"/>
    </row>
    <row r="127" spans="1:1" ht="12" customHeight="1" x14ac:dyDescent="0.15">
      <c r="A127" s="499"/>
    </row>
    <row r="128" spans="1:1" ht="12" customHeight="1" x14ac:dyDescent="0.15">
      <c r="A128" s="499"/>
    </row>
    <row r="129" spans="1:1" ht="12" customHeight="1" x14ac:dyDescent="0.15">
      <c r="A129" s="499"/>
    </row>
    <row r="130" spans="1:1" ht="12" customHeight="1" x14ac:dyDescent="0.15">
      <c r="A130" s="499"/>
    </row>
    <row r="131" spans="1:1" ht="12" customHeight="1" x14ac:dyDescent="0.15">
      <c r="A131" s="499"/>
    </row>
    <row r="132" spans="1:1" ht="12" customHeight="1" x14ac:dyDescent="0.15">
      <c r="A132" s="499"/>
    </row>
    <row r="133" spans="1:1" ht="12" customHeight="1" x14ac:dyDescent="0.15">
      <c r="A133" s="499"/>
    </row>
    <row r="134" spans="1:1" ht="12" customHeight="1" x14ac:dyDescent="0.15">
      <c r="A134" s="499"/>
    </row>
    <row r="135" spans="1:1" ht="12" customHeight="1" x14ac:dyDescent="0.15">
      <c r="A135" s="499"/>
    </row>
    <row r="136" spans="1:1" ht="12" customHeight="1" x14ac:dyDescent="0.15">
      <c r="A136" s="499"/>
    </row>
    <row r="137" spans="1:1" ht="12" customHeight="1" x14ac:dyDescent="0.15">
      <c r="A137" s="499"/>
    </row>
    <row r="138" spans="1:1" ht="12" customHeight="1" x14ac:dyDescent="0.15">
      <c r="A138" s="499"/>
    </row>
    <row r="139" spans="1:1" ht="12" customHeight="1" x14ac:dyDescent="0.15">
      <c r="A139" s="499"/>
    </row>
    <row r="140" spans="1:1" ht="12" customHeight="1" x14ac:dyDescent="0.15">
      <c r="A140" s="499"/>
    </row>
    <row r="141" spans="1:1" ht="12" customHeight="1" x14ac:dyDescent="0.15">
      <c r="A141" s="499"/>
    </row>
    <row r="142" spans="1:1" ht="12" customHeight="1" x14ac:dyDescent="0.15">
      <c r="A142" s="499"/>
    </row>
    <row r="143" spans="1:1" ht="12" customHeight="1" x14ac:dyDescent="0.15">
      <c r="A143" s="499"/>
    </row>
    <row r="144" spans="1:1" ht="12" customHeight="1" x14ac:dyDescent="0.15">
      <c r="A144" s="499"/>
    </row>
    <row r="145" spans="1:1" ht="12" customHeight="1" x14ac:dyDescent="0.15">
      <c r="A145" s="499"/>
    </row>
    <row r="146" spans="1:1" ht="12" customHeight="1" x14ac:dyDescent="0.15">
      <c r="A146" s="499"/>
    </row>
    <row r="147" spans="1:1" ht="12" customHeight="1" x14ac:dyDescent="0.15">
      <c r="A147" s="499"/>
    </row>
    <row r="148" spans="1:1" ht="12" customHeight="1" x14ac:dyDescent="0.15">
      <c r="A148" s="499"/>
    </row>
    <row r="149" spans="1:1" ht="12" customHeight="1" x14ac:dyDescent="0.15">
      <c r="A149" s="499"/>
    </row>
    <row r="150" spans="1:1" ht="12" customHeight="1" x14ac:dyDescent="0.15">
      <c r="A150" s="499"/>
    </row>
    <row r="151" spans="1:1" ht="12" customHeight="1" x14ac:dyDescent="0.15">
      <c r="A151" s="499"/>
    </row>
    <row r="152" spans="1:1" ht="12" customHeight="1" x14ac:dyDescent="0.15">
      <c r="A152" s="499"/>
    </row>
    <row r="153" spans="1:1" ht="12" customHeight="1" x14ac:dyDescent="0.15">
      <c r="A153" s="499"/>
    </row>
    <row r="154" spans="1:1" ht="12" customHeight="1" x14ac:dyDescent="0.15">
      <c r="A154" s="499"/>
    </row>
    <row r="155" spans="1:1" ht="12" customHeight="1" x14ac:dyDescent="0.15">
      <c r="A155" s="499"/>
    </row>
    <row r="156" spans="1:1" ht="12" customHeight="1" x14ac:dyDescent="0.15">
      <c r="A156" s="499"/>
    </row>
    <row r="157" spans="1:1" ht="12" customHeight="1" x14ac:dyDescent="0.15">
      <c r="A157" s="499"/>
    </row>
    <row r="158" spans="1:1" ht="12" customHeight="1" x14ac:dyDescent="0.15">
      <c r="A158" s="499"/>
    </row>
    <row r="159" spans="1:1" ht="12" customHeight="1" x14ac:dyDescent="0.15">
      <c r="A159" s="499"/>
    </row>
    <row r="160" spans="1:1" ht="12" customHeight="1" x14ac:dyDescent="0.15">
      <c r="A160" s="499"/>
    </row>
    <row r="161" spans="1:1" ht="12" customHeight="1" x14ac:dyDescent="0.15">
      <c r="A161" s="499"/>
    </row>
    <row r="162" spans="1:1" ht="12" customHeight="1" x14ac:dyDescent="0.15">
      <c r="A162" s="499"/>
    </row>
    <row r="163" spans="1:1" ht="12" customHeight="1" x14ac:dyDescent="0.15">
      <c r="A163" s="499"/>
    </row>
    <row r="164" spans="1:1" ht="12" customHeight="1" x14ac:dyDescent="0.15">
      <c r="A164" s="499"/>
    </row>
    <row r="165" spans="1:1" ht="12" customHeight="1" x14ac:dyDescent="0.15">
      <c r="A165" s="499"/>
    </row>
    <row r="166" spans="1:1" ht="12" customHeight="1" x14ac:dyDescent="0.15">
      <c r="A166" s="499"/>
    </row>
    <row r="167" spans="1:1" ht="12" customHeight="1" x14ac:dyDescent="0.15">
      <c r="A167" s="499"/>
    </row>
    <row r="168" spans="1:1" ht="12" customHeight="1" x14ac:dyDescent="0.15">
      <c r="A168" s="499"/>
    </row>
    <row r="169" spans="1:1" ht="12" customHeight="1" x14ac:dyDescent="0.15">
      <c r="A169" s="499"/>
    </row>
    <row r="170" spans="1:1" ht="12" customHeight="1" x14ac:dyDescent="0.15">
      <c r="A170" s="499"/>
    </row>
    <row r="171" spans="1:1" ht="12" customHeight="1" x14ac:dyDescent="0.15">
      <c r="A171" s="499"/>
    </row>
    <row r="172" spans="1:1" ht="12" customHeight="1" x14ac:dyDescent="0.15">
      <c r="A172" s="499"/>
    </row>
    <row r="173" spans="1:1" ht="12" customHeight="1" x14ac:dyDescent="0.15">
      <c r="A173" s="499"/>
    </row>
    <row r="174" spans="1:1" ht="12" customHeight="1" x14ac:dyDescent="0.15">
      <c r="A174" s="499"/>
    </row>
    <row r="175" spans="1:1" ht="12" customHeight="1" x14ac:dyDescent="0.15">
      <c r="A175" s="499"/>
    </row>
    <row r="176" spans="1:1" ht="12" customHeight="1" x14ac:dyDescent="0.15">
      <c r="A176" s="499"/>
    </row>
    <row r="177" spans="1:1" ht="12" customHeight="1" x14ac:dyDescent="0.15">
      <c r="A177" s="499"/>
    </row>
    <row r="178" spans="1:1" ht="12" customHeight="1" x14ac:dyDescent="0.15">
      <c r="A178" s="499"/>
    </row>
    <row r="179" spans="1:1" ht="12" customHeight="1" x14ac:dyDescent="0.15">
      <c r="A179" s="499"/>
    </row>
    <row r="180" spans="1:1" ht="12" customHeight="1" x14ac:dyDescent="0.15">
      <c r="A180" s="499"/>
    </row>
    <row r="181" spans="1:1" ht="12" customHeight="1" x14ac:dyDescent="0.15">
      <c r="A181" s="499"/>
    </row>
    <row r="182" spans="1:1" ht="12" customHeight="1" x14ac:dyDescent="0.15">
      <c r="A182" s="499"/>
    </row>
    <row r="183" spans="1:1" ht="12" customHeight="1" x14ac:dyDescent="0.15">
      <c r="A183" s="499"/>
    </row>
    <row r="184" spans="1:1" ht="12" customHeight="1" x14ac:dyDescent="0.15">
      <c r="A184" s="499"/>
    </row>
    <row r="185" spans="1:1" ht="12" customHeight="1" x14ac:dyDescent="0.15">
      <c r="A185" s="499"/>
    </row>
    <row r="186" spans="1:1" ht="12" customHeight="1" x14ac:dyDescent="0.15">
      <c r="A186" s="499"/>
    </row>
    <row r="187" spans="1:1" ht="12" customHeight="1" x14ac:dyDescent="0.15">
      <c r="A187" s="499"/>
    </row>
    <row r="188" spans="1:1" ht="12" customHeight="1" x14ac:dyDescent="0.15">
      <c r="A188" s="499"/>
    </row>
    <row r="189" spans="1:1" ht="12" customHeight="1" x14ac:dyDescent="0.15">
      <c r="A189" s="499"/>
    </row>
    <row r="190" spans="1:1" ht="12" customHeight="1" x14ac:dyDescent="0.15">
      <c r="A190" s="499"/>
    </row>
    <row r="191" spans="1:1" ht="12" customHeight="1" x14ac:dyDescent="0.15">
      <c r="A191" s="499"/>
    </row>
    <row r="192" spans="1:1" ht="12" customHeight="1" x14ac:dyDescent="0.15">
      <c r="A192" s="499"/>
    </row>
    <row r="193" spans="1:1" ht="12" customHeight="1" x14ac:dyDescent="0.15">
      <c r="A193" s="499"/>
    </row>
    <row r="194" spans="1:1" ht="12" customHeight="1" x14ac:dyDescent="0.15">
      <c r="A194" s="499"/>
    </row>
    <row r="195" spans="1:1" ht="12" customHeight="1" x14ac:dyDescent="0.15">
      <c r="A195" s="499"/>
    </row>
    <row r="196" spans="1:1" ht="12" customHeight="1" x14ac:dyDescent="0.15">
      <c r="A196" s="499"/>
    </row>
    <row r="197" spans="1:1" ht="12" customHeight="1" x14ac:dyDescent="0.15">
      <c r="A197" s="499"/>
    </row>
    <row r="198" spans="1:1" ht="12" customHeight="1" x14ac:dyDescent="0.15">
      <c r="A198" s="499"/>
    </row>
    <row r="199" spans="1:1" ht="12" customHeight="1" x14ac:dyDescent="0.15">
      <c r="A199" s="499"/>
    </row>
    <row r="200" spans="1:1" ht="12" customHeight="1" x14ac:dyDescent="0.15">
      <c r="A200" s="499"/>
    </row>
    <row r="201" spans="1:1" ht="12" customHeight="1" x14ac:dyDescent="0.15">
      <c r="A201" s="499"/>
    </row>
    <row r="202" spans="1:1" ht="12" customHeight="1" x14ac:dyDescent="0.15">
      <c r="A202" s="499"/>
    </row>
    <row r="203" spans="1:1" ht="12" customHeight="1" x14ac:dyDescent="0.15">
      <c r="A203" s="499"/>
    </row>
    <row r="204" spans="1:1" ht="12" customHeight="1" x14ac:dyDescent="0.15">
      <c r="A204" s="499"/>
    </row>
    <row r="205" spans="1:1" ht="12" customHeight="1" x14ac:dyDescent="0.15">
      <c r="A205" s="499"/>
    </row>
    <row r="206" spans="1:1" ht="12" customHeight="1" x14ac:dyDescent="0.15">
      <c r="A206" s="499"/>
    </row>
    <row r="207" spans="1:1" ht="12" customHeight="1" x14ac:dyDescent="0.15">
      <c r="A207" s="499"/>
    </row>
    <row r="208" spans="1:1" ht="12" customHeight="1" x14ac:dyDescent="0.15">
      <c r="A208" s="499"/>
    </row>
    <row r="209" spans="1:1" ht="12" customHeight="1" x14ac:dyDescent="0.15">
      <c r="A209" s="499"/>
    </row>
    <row r="210" spans="1:1" ht="12" customHeight="1" x14ac:dyDescent="0.15">
      <c r="A210" s="499"/>
    </row>
    <row r="211" spans="1:1" ht="12" customHeight="1" x14ac:dyDescent="0.15">
      <c r="A211" s="499"/>
    </row>
    <row r="212" spans="1:1" ht="12" customHeight="1" x14ac:dyDescent="0.15">
      <c r="A212" s="499"/>
    </row>
    <row r="213" spans="1:1" ht="12" customHeight="1" x14ac:dyDescent="0.15">
      <c r="A213" s="499"/>
    </row>
    <row r="214" spans="1:1" ht="12" customHeight="1" x14ac:dyDescent="0.15">
      <c r="A214" s="499"/>
    </row>
    <row r="215" spans="1:1" ht="12" customHeight="1" x14ac:dyDescent="0.15">
      <c r="A215" s="499"/>
    </row>
    <row r="216" spans="1:1" ht="12" customHeight="1" x14ac:dyDescent="0.15">
      <c r="A216" s="499"/>
    </row>
    <row r="217" spans="1:1" ht="12" customHeight="1" x14ac:dyDescent="0.15">
      <c r="A217" s="499"/>
    </row>
    <row r="218" spans="1:1" ht="12" customHeight="1" x14ac:dyDescent="0.15">
      <c r="A218" s="499"/>
    </row>
    <row r="219" spans="1:1" ht="12" customHeight="1" x14ac:dyDescent="0.15">
      <c r="A219" s="499"/>
    </row>
    <row r="220" spans="1:1" ht="12" customHeight="1" x14ac:dyDescent="0.15">
      <c r="A220" s="499"/>
    </row>
    <row r="221" spans="1:1" ht="12" customHeight="1" x14ac:dyDescent="0.15">
      <c r="A221" s="499"/>
    </row>
    <row r="222" spans="1:1" ht="12" customHeight="1" x14ac:dyDescent="0.15">
      <c r="A222" s="499"/>
    </row>
    <row r="223" spans="1:1" ht="12" customHeight="1" x14ac:dyDescent="0.15">
      <c r="A223" s="499"/>
    </row>
    <row r="224" spans="1:1" ht="12" customHeight="1" x14ac:dyDescent="0.15">
      <c r="A224" s="499"/>
    </row>
    <row r="225" spans="1:1" ht="12" customHeight="1" x14ac:dyDescent="0.15">
      <c r="A225" s="499"/>
    </row>
    <row r="226" spans="1:1" ht="12" customHeight="1" x14ac:dyDescent="0.15">
      <c r="A226" s="499"/>
    </row>
    <row r="227" spans="1:1" ht="12" customHeight="1" x14ac:dyDescent="0.15">
      <c r="A227" s="499"/>
    </row>
    <row r="228" spans="1:1" ht="12" customHeight="1" x14ac:dyDescent="0.15">
      <c r="A228" s="499"/>
    </row>
    <row r="229" spans="1:1" ht="12" customHeight="1" x14ac:dyDescent="0.15">
      <c r="A229" s="499"/>
    </row>
    <row r="230" spans="1:1" ht="12" customHeight="1" x14ac:dyDescent="0.15">
      <c r="A230" s="499"/>
    </row>
    <row r="231" spans="1:1" ht="12" customHeight="1" x14ac:dyDescent="0.15">
      <c r="A231" s="499"/>
    </row>
    <row r="232" spans="1:1" ht="12" customHeight="1" x14ac:dyDescent="0.15">
      <c r="A232" s="499"/>
    </row>
    <row r="233" spans="1:1" ht="12" customHeight="1" x14ac:dyDescent="0.15">
      <c r="A233" s="499"/>
    </row>
    <row r="234" spans="1:1" ht="12" customHeight="1" x14ac:dyDescent="0.15">
      <c r="A234" s="499"/>
    </row>
    <row r="235" spans="1:1" ht="12" customHeight="1" x14ac:dyDescent="0.15">
      <c r="A235" s="499"/>
    </row>
    <row r="236" spans="1:1" ht="12" customHeight="1" x14ac:dyDescent="0.15">
      <c r="A236" s="499"/>
    </row>
    <row r="237" spans="1:1" ht="12" customHeight="1" x14ac:dyDescent="0.15">
      <c r="A237" s="499"/>
    </row>
    <row r="238" spans="1:1" ht="12" customHeight="1" x14ac:dyDescent="0.15">
      <c r="A238" s="499"/>
    </row>
    <row r="239" spans="1:1" ht="12" customHeight="1" x14ac:dyDescent="0.15">
      <c r="A239" s="499"/>
    </row>
    <row r="240" spans="1:1" ht="12" customHeight="1" x14ac:dyDescent="0.15">
      <c r="A240" s="499"/>
    </row>
    <row r="241" spans="1:1" ht="12" customHeight="1" x14ac:dyDescent="0.15">
      <c r="A241" s="499"/>
    </row>
    <row r="242" spans="1:1" ht="12" customHeight="1" x14ac:dyDescent="0.15">
      <c r="A242" s="499"/>
    </row>
    <row r="243" spans="1:1" ht="12" customHeight="1" x14ac:dyDescent="0.15">
      <c r="A243" s="499"/>
    </row>
    <row r="244" spans="1:1" ht="12" customHeight="1" x14ac:dyDescent="0.15">
      <c r="A244" s="499"/>
    </row>
    <row r="245" spans="1:1" ht="12" customHeight="1" x14ac:dyDescent="0.15">
      <c r="A245" s="499"/>
    </row>
    <row r="246" spans="1:1" ht="12" customHeight="1" x14ac:dyDescent="0.15">
      <c r="A246" s="499"/>
    </row>
    <row r="247" spans="1:1" ht="12" customHeight="1" x14ac:dyDescent="0.15">
      <c r="A247" s="499"/>
    </row>
    <row r="248" spans="1:1" ht="12" customHeight="1" x14ac:dyDescent="0.15">
      <c r="A248" s="499"/>
    </row>
    <row r="249" spans="1:1" ht="12" customHeight="1" x14ac:dyDescent="0.15">
      <c r="A249" s="499"/>
    </row>
    <row r="250" spans="1:1" ht="12" customHeight="1" x14ac:dyDescent="0.15">
      <c r="A250" s="499"/>
    </row>
    <row r="251" spans="1:1" ht="12" customHeight="1" x14ac:dyDescent="0.15">
      <c r="A251" s="499"/>
    </row>
    <row r="252" spans="1:1" ht="12" customHeight="1" x14ac:dyDescent="0.15">
      <c r="A252" s="499"/>
    </row>
    <row r="253" spans="1:1" ht="12" customHeight="1" x14ac:dyDescent="0.15">
      <c r="A253" s="499"/>
    </row>
    <row r="254" spans="1:1" ht="12" customHeight="1" x14ac:dyDescent="0.15">
      <c r="A254" s="499"/>
    </row>
    <row r="255" spans="1:1" ht="12" customHeight="1" x14ac:dyDescent="0.15">
      <c r="A255" s="499"/>
    </row>
    <row r="256" spans="1:1" ht="12" customHeight="1" x14ac:dyDescent="0.15">
      <c r="A256" s="499"/>
    </row>
    <row r="257" spans="1:1" ht="12" customHeight="1" x14ac:dyDescent="0.15">
      <c r="A257" s="499"/>
    </row>
    <row r="258" spans="1:1" ht="12" customHeight="1" x14ac:dyDescent="0.15">
      <c r="A258" s="499"/>
    </row>
    <row r="259" spans="1:1" ht="12" customHeight="1" x14ac:dyDescent="0.15">
      <c r="A259" s="499"/>
    </row>
    <row r="260" spans="1:1" ht="12" customHeight="1" x14ac:dyDescent="0.15">
      <c r="A260" s="499"/>
    </row>
    <row r="261" spans="1:1" ht="12" customHeight="1" x14ac:dyDescent="0.15">
      <c r="A261" s="499"/>
    </row>
    <row r="262" spans="1:1" ht="12" customHeight="1" x14ac:dyDescent="0.15">
      <c r="A262" s="499"/>
    </row>
    <row r="263" spans="1:1" ht="12" customHeight="1" x14ac:dyDescent="0.15">
      <c r="A263" s="499"/>
    </row>
    <row r="264" spans="1:1" ht="12" customHeight="1" x14ac:dyDescent="0.15">
      <c r="A264" s="499"/>
    </row>
    <row r="265" spans="1:1" ht="12" customHeight="1" x14ac:dyDescent="0.15">
      <c r="A265" s="499"/>
    </row>
    <row r="266" spans="1:1" ht="12" customHeight="1" x14ac:dyDescent="0.15">
      <c r="A266" s="499"/>
    </row>
    <row r="267" spans="1:1" ht="12" customHeight="1" x14ac:dyDescent="0.15">
      <c r="A267" s="499"/>
    </row>
    <row r="268" spans="1:1" ht="12" customHeight="1" x14ac:dyDescent="0.15">
      <c r="A268" s="499"/>
    </row>
    <row r="269" spans="1:1" ht="12" customHeight="1" x14ac:dyDescent="0.15">
      <c r="A269" s="499"/>
    </row>
    <row r="270" spans="1:1" ht="12" customHeight="1" x14ac:dyDescent="0.15">
      <c r="A270" s="499"/>
    </row>
    <row r="271" spans="1:1" ht="12" customHeight="1" x14ac:dyDescent="0.15">
      <c r="A271" s="499"/>
    </row>
    <row r="272" spans="1:1" ht="12" customHeight="1" x14ac:dyDescent="0.15">
      <c r="A272" s="499"/>
    </row>
    <row r="273" spans="1:1" ht="12" customHeight="1" x14ac:dyDescent="0.15">
      <c r="A273" s="499"/>
    </row>
    <row r="274" spans="1:1" ht="12" customHeight="1" x14ac:dyDescent="0.15">
      <c r="A274" s="499"/>
    </row>
    <row r="275" spans="1:1" ht="12" customHeight="1" x14ac:dyDescent="0.15">
      <c r="A275" s="499"/>
    </row>
    <row r="276" spans="1:1" ht="12" customHeight="1" x14ac:dyDescent="0.15">
      <c r="A276" s="499"/>
    </row>
    <row r="277" spans="1:1" ht="12" customHeight="1" x14ac:dyDescent="0.15">
      <c r="A277" s="499"/>
    </row>
    <row r="278" spans="1:1" ht="12" customHeight="1" x14ac:dyDescent="0.15">
      <c r="A278" s="499"/>
    </row>
    <row r="279" spans="1:1" ht="12" customHeight="1" x14ac:dyDescent="0.15">
      <c r="A279" s="499"/>
    </row>
    <row r="280" spans="1:1" ht="12" customHeight="1" x14ac:dyDescent="0.15">
      <c r="A280" s="499"/>
    </row>
    <row r="281" spans="1:1" ht="12" customHeight="1" x14ac:dyDescent="0.15">
      <c r="A281" s="499"/>
    </row>
    <row r="282" spans="1:1" ht="12" customHeight="1" x14ac:dyDescent="0.15">
      <c r="A282" s="499"/>
    </row>
    <row r="283" spans="1:1" ht="12" customHeight="1" x14ac:dyDescent="0.15">
      <c r="A283" s="499"/>
    </row>
    <row r="284" spans="1:1" ht="12" customHeight="1" x14ac:dyDescent="0.15">
      <c r="A284" s="499"/>
    </row>
    <row r="285" spans="1:1" ht="12" customHeight="1" x14ac:dyDescent="0.15">
      <c r="A285" s="499"/>
    </row>
    <row r="286" spans="1:1" ht="12" customHeight="1" x14ac:dyDescent="0.15">
      <c r="A286" s="499"/>
    </row>
    <row r="287" spans="1:1" ht="12" customHeight="1" x14ac:dyDescent="0.15">
      <c r="A287" s="499"/>
    </row>
    <row r="288" spans="1:1" ht="12" customHeight="1" x14ac:dyDescent="0.15">
      <c r="A288" s="499"/>
    </row>
    <row r="289" spans="1:1" ht="12" customHeight="1" x14ac:dyDescent="0.15">
      <c r="A289" s="499"/>
    </row>
    <row r="290" spans="1:1" ht="12" customHeight="1" x14ac:dyDescent="0.15">
      <c r="A290" s="499"/>
    </row>
    <row r="291" spans="1:1" ht="12" customHeight="1" x14ac:dyDescent="0.15">
      <c r="A291" s="499"/>
    </row>
    <row r="292" spans="1:1" ht="12" customHeight="1" x14ac:dyDescent="0.15">
      <c r="A292" s="499"/>
    </row>
    <row r="293" spans="1:1" ht="12" customHeight="1" x14ac:dyDescent="0.15">
      <c r="A293" s="499"/>
    </row>
    <row r="294" spans="1:1" ht="12" customHeight="1" x14ac:dyDescent="0.15">
      <c r="A294" s="499"/>
    </row>
    <row r="295" spans="1:1" ht="12" customHeight="1" x14ac:dyDescent="0.15">
      <c r="A295" s="499"/>
    </row>
    <row r="296" spans="1:1" ht="12" customHeight="1" x14ac:dyDescent="0.15">
      <c r="A296" s="499"/>
    </row>
    <row r="297" spans="1:1" ht="12" customHeight="1" x14ac:dyDescent="0.15">
      <c r="A297" s="499"/>
    </row>
    <row r="298" spans="1:1" ht="12" customHeight="1" x14ac:dyDescent="0.15">
      <c r="A298" s="499"/>
    </row>
    <row r="299" spans="1:1" ht="12" customHeight="1" x14ac:dyDescent="0.15">
      <c r="A299" s="499"/>
    </row>
    <row r="300" spans="1:1" ht="12" customHeight="1" x14ac:dyDescent="0.15">
      <c r="A300" s="499"/>
    </row>
    <row r="301" spans="1:1" ht="12" customHeight="1" x14ac:dyDescent="0.15">
      <c r="A301" s="499"/>
    </row>
    <row r="302" spans="1:1" ht="12" customHeight="1" x14ac:dyDescent="0.15">
      <c r="A302" s="499"/>
    </row>
    <row r="303" spans="1:1" ht="12" customHeight="1" x14ac:dyDescent="0.15">
      <c r="A303" s="499"/>
    </row>
    <row r="304" spans="1:1" ht="12" customHeight="1" x14ac:dyDescent="0.15">
      <c r="A304" s="499"/>
    </row>
    <row r="305" spans="1:1" ht="12" customHeight="1" x14ac:dyDescent="0.15">
      <c r="A305" s="499"/>
    </row>
    <row r="306" spans="1:1" ht="12" customHeight="1" x14ac:dyDescent="0.15">
      <c r="A306" s="499"/>
    </row>
    <row r="307" spans="1:1" ht="12" customHeight="1" x14ac:dyDescent="0.15">
      <c r="A307" s="499"/>
    </row>
    <row r="308" spans="1:1" ht="12" customHeight="1" x14ac:dyDescent="0.15">
      <c r="A308" s="499"/>
    </row>
    <row r="309" spans="1:1" ht="12" customHeight="1" x14ac:dyDescent="0.15">
      <c r="A309" s="499"/>
    </row>
    <row r="310" spans="1:1" ht="12" customHeight="1" x14ac:dyDescent="0.15">
      <c r="A310" s="499"/>
    </row>
    <row r="311" spans="1:1" ht="12" customHeight="1" x14ac:dyDescent="0.15">
      <c r="A311" s="499"/>
    </row>
    <row r="312" spans="1:1" ht="12" customHeight="1" x14ac:dyDescent="0.15">
      <c r="A312" s="499"/>
    </row>
    <row r="313" spans="1:1" ht="12" customHeight="1" x14ac:dyDescent="0.15">
      <c r="A313" s="499"/>
    </row>
    <row r="314" spans="1:1" ht="12" customHeight="1" x14ac:dyDescent="0.15">
      <c r="A314" s="499"/>
    </row>
    <row r="315" spans="1:1" ht="12" customHeight="1" x14ac:dyDescent="0.15">
      <c r="A315" s="499"/>
    </row>
    <row r="316" spans="1:1" ht="12" customHeight="1" x14ac:dyDescent="0.15">
      <c r="A316" s="499"/>
    </row>
    <row r="317" spans="1:1" ht="12" customHeight="1" x14ac:dyDescent="0.15">
      <c r="A317" s="499"/>
    </row>
    <row r="318" spans="1:1" ht="12" customHeight="1" x14ac:dyDescent="0.15">
      <c r="A318" s="499"/>
    </row>
    <row r="319" spans="1:1" ht="12" customHeight="1" x14ac:dyDescent="0.15">
      <c r="A319" s="499"/>
    </row>
    <row r="320" spans="1:1" ht="12" customHeight="1" x14ac:dyDescent="0.15">
      <c r="A320" s="499"/>
    </row>
    <row r="321" spans="1:1" ht="12" customHeight="1" x14ac:dyDescent="0.15">
      <c r="A321" s="499"/>
    </row>
    <row r="322" spans="1:1" ht="12" customHeight="1" x14ac:dyDescent="0.15">
      <c r="A322" s="499"/>
    </row>
    <row r="323" spans="1:1" ht="12" customHeight="1" x14ac:dyDescent="0.15">
      <c r="A323" s="499"/>
    </row>
    <row r="324" spans="1:1" ht="12" customHeight="1" x14ac:dyDescent="0.15">
      <c r="A324" s="499"/>
    </row>
    <row r="325" spans="1:1" ht="12" customHeight="1" x14ac:dyDescent="0.15">
      <c r="A325" s="499"/>
    </row>
    <row r="326" spans="1:1" ht="12" customHeight="1" x14ac:dyDescent="0.15">
      <c r="A326" s="499"/>
    </row>
    <row r="327" spans="1:1" ht="12" customHeight="1" x14ac:dyDescent="0.15">
      <c r="A327" s="499"/>
    </row>
    <row r="328" spans="1:1" ht="12" customHeight="1" x14ac:dyDescent="0.15">
      <c r="A328" s="499"/>
    </row>
    <row r="329" spans="1:1" ht="12" customHeight="1" x14ac:dyDescent="0.15">
      <c r="A329" s="499"/>
    </row>
    <row r="330" spans="1:1" ht="12" customHeight="1" x14ac:dyDescent="0.15">
      <c r="A330" s="499"/>
    </row>
    <row r="331" spans="1:1" ht="12" customHeight="1" x14ac:dyDescent="0.15">
      <c r="A331" s="499"/>
    </row>
    <row r="332" spans="1:1" ht="12" customHeight="1" x14ac:dyDescent="0.15">
      <c r="A332" s="499"/>
    </row>
    <row r="333" spans="1:1" ht="12" customHeight="1" x14ac:dyDescent="0.15">
      <c r="A333" s="499"/>
    </row>
    <row r="334" spans="1:1" ht="12" customHeight="1" x14ac:dyDescent="0.15">
      <c r="A334" s="499"/>
    </row>
    <row r="335" spans="1:1" ht="12" customHeight="1" x14ac:dyDescent="0.15">
      <c r="A335" s="499"/>
    </row>
    <row r="336" spans="1:1" ht="12" customHeight="1" x14ac:dyDescent="0.15">
      <c r="A336" s="499"/>
    </row>
    <row r="337" spans="1:1" ht="12" customHeight="1" x14ac:dyDescent="0.15">
      <c r="A337" s="499"/>
    </row>
    <row r="338" spans="1:1" ht="12" customHeight="1" x14ac:dyDescent="0.15">
      <c r="A338" s="499"/>
    </row>
    <row r="339" spans="1:1" ht="12" customHeight="1" x14ac:dyDescent="0.15">
      <c r="A339" s="499"/>
    </row>
    <row r="340" spans="1:1" ht="12" customHeight="1" x14ac:dyDescent="0.15">
      <c r="A340" s="499"/>
    </row>
    <row r="341" spans="1:1" ht="12" customHeight="1" x14ac:dyDescent="0.15">
      <c r="A341" s="499"/>
    </row>
    <row r="342" spans="1:1" ht="12" customHeight="1" x14ac:dyDescent="0.15">
      <c r="A342" s="499"/>
    </row>
    <row r="343" spans="1:1" ht="12" customHeight="1" x14ac:dyDescent="0.15">
      <c r="A343" s="499"/>
    </row>
    <row r="344" spans="1:1" ht="12" customHeight="1" x14ac:dyDescent="0.15">
      <c r="A344" s="499"/>
    </row>
    <row r="345" spans="1:1" ht="12" customHeight="1" x14ac:dyDescent="0.15">
      <c r="A345" s="499"/>
    </row>
    <row r="346" spans="1:1" ht="12" customHeight="1" x14ac:dyDescent="0.15">
      <c r="A346" s="499"/>
    </row>
    <row r="347" spans="1:1" ht="12" customHeight="1" x14ac:dyDescent="0.15">
      <c r="A347" s="499"/>
    </row>
    <row r="348" spans="1:1" ht="12" customHeight="1" x14ac:dyDescent="0.15">
      <c r="A348" s="499"/>
    </row>
    <row r="349" spans="1:1" ht="12" customHeight="1" x14ac:dyDescent="0.15">
      <c r="A349" s="499"/>
    </row>
    <row r="350" spans="1:1" ht="12" customHeight="1" x14ac:dyDescent="0.15">
      <c r="A350" s="499"/>
    </row>
    <row r="351" spans="1:1" ht="12" customHeight="1" x14ac:dyDescent="0.15">
      <c r="A351" s="499"/>
    </row>
    <row r="352" spans="1:1" ht="12" customHeight="1" x14ac:dyDescent="0.15">
      <c r="A352" s="499"/>
    </row>
    <row r="353" spans="1:1" ht="12" customHeight="1" x14ac:dyDescent="0.15">
      <c r="A353" s="499"/>
    </row>
    <row r="354" spans="1:1" ht="12" customHeight="1" x14ac:dyDescent="0.15">
      <c r="A354" s="499"/>
    </row>
    <row r="355" spans="1:1" ht="12" customHeight="1" x14ac:dyDescent="0.15">
      <c r="A355" s="499"/>
    </row>
    <row r="356" spans="1:1" ht="12" customHeight="1" x14ac:dyDescent="0.15">
      <c r="A356" s="499"/>
    </row>
    <row r="357" spans="1:1" ht="12" customHeight="1" x14ac:dyDescent="0.15">
      <c r="A357" s="499"/>
    </row>
    <row r="358" spans="1:1" ht="12" customHeight="1" x14ac:dyDescent="0.15">
      <c r="A358" s="499"/>
    </row>
    <row r="359" spans="1:1" ht="12" customHeight="1" x14ac:dyDescent="0.15">
      <c r="A359" s="499"/>
    </row>
    <row r="360" spans="1:1" ht="12" customHeight="1" x14ac:dyDescent="0.15">
      <c r="A360" s="499"/>
    </row>
    <row r="361" spans="1:1" ht="12" customHeight="1" x14ac:dyDescent="0.15">
      <c r="A361" s="499"/>
    </row>
    <row r="362" spans="1:1" ht="12" customHeight="1" x14ac:dyDescent="0.15">
      <c r="A362" s="499"/>
    </row>
    <row r="363" spans="1:1" ht="12" customHeight="1" x14ac:dyDescent="0.15">
      <c r="A363" s="499"/>
    </row>
    <row r="364" spans="1:1" ht="12" customHeight="1" x14ac:dyDescent="0.15">
      <c r="A364" s="499"/>
    </row>
    <row r="365" spans="1:1" ht="12" customHeight="1" x14ac:dyDescent="0.15">
      <c r="A365" s="499"/>
    </row>
    <row r="366" spans="1:1" ht="12" customHeight="1" x14ac:dyDescent="0.15">
      <c r="A366" s="499"/>
    </row>
    <row r="367" spans="1:1" ht="12" customHeight="1" x14ac:dyDescent="0.15">
      <c r="A367" s="499"/>
    </row>
    <row r="368" spans="1:1" ht="12" customHeight="1" x14ac:dyDescent="0.15">
      <c r="A368" s="499"/>
    </row>
    <row r="369" spans="1:1" ht="12" customHeight="1" x14ac:dyDescent="0.15">
      <c r="A369" s="499"/>
    </row>
    <row r="370" spans="1:1" ht="12" customHeight="1" x14ac:dyDescent="0.15">
      <c r="A370" s="499"/>
    </row>
    <row r="371" spans="1:1" ht="12" customHeight="1" x14ac:dyDescent="0.15">
      <c r="A371" s="499"/>
    </row>
  </sheetData>
  <mergeCells count="3">
    <mergeCell ref="G6:I6"/>
    <mergeCell ref="C6:E6"/>
    <mergeCell ref="B57:I57"/>
  </mergeCells>
  <conditionalFormatting sqref="C45:I54 C36:F37 C10:F34 C39:F39 H39:I39 H36:I37 C42:F44 H42:I44 H11:I34 H10">
    <cfRule type="cellIs" dxfId="51" priority="51" operator="between">
      <formula>0.4999</formula>
      <formula>-0.4999</formula>
    </cfRule>
  </conditionalFormatting>
  <conditionalFormatting sqref="F55">
    <cfRule type="cellIs" dxfId="50" priority="37" operator="between">
      <formula>0.4999</formula>
      <formula>-0.4999</formula>
    </cfRule>
  </conditionalFormatting>
  <conditionalFormatting sqref="C38:F38 H38:I38">
    <cfRule type="cellIs" dxfId="49" priority="36" operator="between">
      <formula>0.4999</formula>
      <formula>-0.4999</formula>
    </cfRule>
  </conditionalFormatting>
  <conditionalFormatting sqref="C41:F41 H41:I41">
    <cfRule type="cellIs" dxfId="48" priority="33" operator="between">
      <formula>0.4999</formula>
      <formula>-0.4999</formula>
    </cfRule>
  </conditionalFormatting>
  <conditionalFormatting sqref="C40:F40 H40:I40">
    <cfRule type="cellIs" dxfId="47" priority="32" operator="between">
      <formula>0.4999</formula>
      <formula>-0.4999</formula>
    </cfRule>
  </conditionalFormatting>
  <conditionalFormatting sqref="I10">
    <cfRule type="cellIs" dxfId="46" priority="29" operator="between">
      <formula>0.4999</formula>
      <formula>-0.4999</formula>
    </cfRule>
  </conditionalFormatting>
  <conditionalFormatting sqref="G36:G37 G10:G34 G39 G42:G44">
    <cfRule type="cellIs" dxfId="45" priority="4" operator="between">
      <formula>0.4999</formula>
      <formula>-0.4999</formula>
    </cfRule>
  </conditionalFormatting>
  <conditionalFormatting sqref="G38">
    <cfRule type="cellIs" dxfId="44" priority="3" operator="between">
      <formula>0.4999</formula>
      <formula>-0.4999</formula>
    </cfRule>
  </conditionalFormatting>
  <conditionalFormatting sqref="G41">
    <cfRule type="cellIs" dxfId="43" priority="2" operator="between">
      <formula>0.4999</formula>
      <formula>-0.4999</formula>
    </cfRule>
  </conditionalFormatting>
  <conditionalFormatting sqref="G40">
    <cfRule type="cellIs" dxfId="42" priority="1" operator="between">
      <formula>0.4999</formula>
      <formula>-0.4999</formula>
    </cfRule>
  </conditionalFormatting>
  <pageMargins left="0.75" right="0.75" top="1" bottom="1" header="0.5" footer="0.5"/>
  <pageSetup paperSize="9" scale="72"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2:P356"/>
  <sheetViews>
    <sheetView showGridLines="0" zoomScale="85" zoomScaleNormal="85" workbookViewId="0"/>
  </sheetViews>
  <sheetFormatPr defaultRowHeight="12" customHeight="1" x14ac:dyDescent="0.2"/>
  <cols>
    <col min="1" max="1" width="2.140625" style="848" customWidth="1"/>
    <col min="2" max="2" width="50.7109375" style="499" customWidth="1"/>
    <col min="3" max="5" width="11.7109375" style="499" customWidth="1"/>
    <col min="6" max="6" width="2.7109375" style="499" customWidth="1"/>
    <col min="7" max="9" width="11.7109375" style="499" customWidth="1"/>
    <col min="10" max="11" width="3.7109375" style="499" customWidth="1"/>
    <col min="12" max="16384" width="9.140625" style="499"/>
  </cols>
  <sheetData>
    <row r="2" spans="1:14" ht="15" customHeight="1" x14ac:dyDescent="0.2">
      <c r="B2" s="773" t="s">
        <v>494</v>
      </c>
      <c r="C2" s="197"/>
      <c r="D2" s="197"/>
      <c r="E2" s="196"/>
      <c r="F2" s="198"/>
      <c r="G2" s="197"/>
      <c r="H2" s="197"/>
      <c r="I2" s="774" t="s">
        <v>1</v>
      </c>
    </row>
    <row r="3" spans="1:14" ht="15" customHeight="1" x14ac:dyDescent="0.2">
      <c r="B3" s="461" t="s">
        <v>495</v>
      </c>
      <c r="C3" s="72"/>
      <c r="D3" s="72"/>
      <c r="E3" s="73"/>
      <c r="F3" s="73"/>
      <c r="G3" s="72"/>
      <c r="H3" s="72"/>
      <c r="I3" s="74"/>
    </row>
    <row r="4" spans="1:14" ht="12" customHeight="1" x14ac:dyDescent="0.2">
      <c r="B4" s="853"/>
      <c r="C4" s="72"/>
      <c r="D4" s="72"/>
      <c r="E4" s="186"/>
      <c r="F4" s="73"/>
      <c r="G4" s="72"/>
      <c r="H4" s="72"/>
      <c r="I4" s="76" t="s">
        <v>2</v>
      </c>
    </row>
    <row r="5" spans="1:14" ht="12" customHeight="1" x14ac:dyDescent="0.2">
      <c r="B5" s="380"/>
      <c r="C5" s="855" t="s">
        <v>3</v>
      </c>
      <c r="D5" s="855"/>
      <c r="E5" s="855"/>
      <c r="F5" s="855"/>
      <c r="G5" s="855" t="s">
        <v>3</v>
      </c>
      <c r="H5" s="855"/>
      <c r="I5" s="856"/>
    </row>
    <row r="6" spans="1:14" ht="12" customHeight="1" x14ac:dyDescent="0.2">
      <c r="B6" s="1095"/>
      <c r="C6" s="1627">
        <v>2018</v>
      </c>
      <c r="D6" s="1628"/>
      <c r="E6" s="1629"/>
      <c r="F6" s="1203"/>
      <c r="G6" s="1627">
        <v>2019</v>
      </c>
      <c r="H6" s="1628"/>
      <c r="I6" s="1629"/>
      <c r="L6" s="1468"/>
      <c r="M6" s="1468"/>
      <c r="N6" s="1468"/>
    </row>
    <row r="7" spans="1:14" ht="12" customHeight="1" x14ac:dyDescent="0.2">
      <c r="B7" s="857"/>
      <c r="C7" s="590" t="s">
        <v>4</v>
      </c>
      <c r="D7" s="590" t="s">
        <v>5</v>
      </c>
      <c r="E7" s="1183" t="s">
        <v>6</v>
      </c>
      <c r="F7" s="1184"/>
      <c r="G7" s="590" t="s">
        <v>4</v>
      </c>
      <c r="H7" s="590" t="s">
        <v>5</v>
      </c>
      <c r="I7" s="1183" t="s">
        <v>7</v>
      </c>
      <c r="L7" s="1468"/>
      <c r="M7" s="1468"/>
      <c r="N7" s="1468"/>
    </row>
    <row r="8" spans="1:14" ht="12" customHeight="1" x14ac:dyDescent="0.2">
      <c r="B8" s="857"/>
      <c r="C8" s="590" t="s">
        <v>8</v>
      </c>
      <c r="D8" s="590" t="s">
        <v>8</v>
      </c>
      <c r="E8" s="593" t="s">
        <v>9</v>
      </c>
      <c r="F8" s="1184"/>
      <c r="G8" s="590" t="s">
        <v>8</v>
      </c>
      <c r="H8" s="590" t="s">
        <v>8</v>
      </c>
      <c r="I8" s="593" t="s">
        <v>94</v>
      </c>
      <c r="L8" s="1468"/>
      <c r="M8" s="1468"/>
      <c r="N8" s="1468"/>
    </row>
    <row r="9" spans="1:14" ht="12" customHeight="1" x14ac:dyDescent="0.2">
      <c r="A9" s="499"/>
      <c r="B9" s="472" t="s">
        <v>10</v>
      </c>
      <c r="C9" s="590"/>
      <c r="D9" s="590"/>
      <c r="E9" s="593"/>
      <c r="F9" s="1184"/>
      <c r="G9" s="590"/>
      <c r="H9" s="590"/>
      <c r="I9" s="593"/>
      <c r="L9" s="1468"/>
      <c r="M9" s="1468"/>
      <c r="N9" s="1468"/>
    </row>
    <row r="10" spans="1:14" s="484" customFormat="1" ht="12" customHeight="1" x14ac:dyDescent="0.2">
      <c r="B10" s="54" t="s">
        <v>496</v>
      </c>
      <c r="C10" s="603">
        <v>33.281700000000001</v>
      </c>
      <c r="D10" s="603">
        <v>26.951899999999998</v>
      </c>
      <c r="E10" s="595">
        <v>60.233599999999996</v>
      </c>
      <c r="F10" s="1186"/>
      <c r="G10" s="1222">
        <v>29.283786216999999</v>
      </c>
      <c r="H10" s="603"/>
      <c r="I10" s="595">
        <v>29.283786216999999</v>
      </c>
      <c r="L10" s="1468"/>
      <c r="M10" s="1468"/>
      <c r="N10" s="1468"/>
    </row>
    <row r="11" spans="1:14" s="484" customFormat="1" ht="12" customHeight="1" x14ac:dyDescent="0.2">
      <c r="B11" s="54" t="s">
        <v>497</v>
      </c>
      <c r="C11" s="603">
        <v>3.2075000000000005</v>
      </c>
      <c r="D11" s="603">
        <v>4.0608000000000004</v>
      </c>
      <c r="E11" s="595">
        <v>7.2683000000000009</v>
      </c>
      <c r="F11" s="600"/>
      <c r="G11" s="603">
        <v>6.7815831380000002</v>
      </c>
      <c r="H11" s="603"/>
      <c r="I11" s="595">
        <v>6.7815831380000002</v>
      </c>
      <c r="L11" s="1468"/>
      <c r="M11" s="1468"/>
      <c r="N11" s="1468"/>
    </row>
    <row r="12" spans="1:14" s="484" customFormat="1" ht="12" customHeight="1" x14ac:dyDescent="0.2">
      <c r="A12" s="483"/>
      <c r="B12" s="54" t="s">
        <v>498</v>
      </c>
      <c r="C12" s="603">
        <v>-5.1124999999999998</v>
      </c>
      <c r="D12" s="603">
        <v>-7.7030999999999992</v>
      </c>
      <c r="E12" s="595">
        <v>-12.8156</v>
      </c>
      <c r="F12" s="600"/>
      <c r="G12" s="603">
        <v>-3.9626309489999998</v>
      </c>
      <c r="H12" s="603"/>
      <c r="I12" s="595">
        <v>-3.9626309489999998</v>
      </c>
      <c r="L12" s="1468"/>
      <c r="M12" s="1468"/>
    </row>
    <row r="13" spans="1:14" ht="12" customHeight="1" x14ac:dyDescent="0.2">
      <c r="A13" s="866"/>
      <c r="B13" s="46" t="s">
        <v>10</v>
      </c>
      <c r="C13" s="609">
        <v>31.3767</v>
      </c>
      <c r="D13" s="609">
        <v>23.3096</v>
      </c>
      <c r="E13" s="599">
        <v>54.686300000000003</v>
      </c>
      <c r="F13" s="609"/>
      <c r="G13" s="609">
        <v>32.102738406</v>
      </c>
      <c r="H13" s="609"/>
      <c r="I13" s="1190">
        <v>32.102738406</v>
      </c>
      <c r="J13" s="1103"/>
      <c r="K13" s="1103"/>
      <c r="L13" s="1468"/>
      <c r="M13" s="1468"/>
    </row>
    <row r="14" spans="1:14" ht="12" customHeight="1" x14ac:dyDescent="0.2">
      <c r="A14" s="870"/>
      <c r="B14" s="478"/>
      <c r="C14" s="1187"/>
      <c r="D14" s="1187"/>
      <c r="E14" s="1206"/>
      <c r="F14" s="1186"/>
      <c r="G14" s="1187"/>
      <c r="H14" s="1187"/>
      <c r="I14" s="1206"/>
      <c r="L14" s="1468"/>
      <c r="M14" s="1468"/>
    </row>
    <row r="15" spans="1:14" ht="12" customHeight="1" x14ac:dyDescent="0.2">
      <c r="A15" s="870"/>
      <c r="B15" s="105" t="s">
        <v>27</v>
      </c>
      <c r="C15" s="1187">
        <v>-1.8183000000000002</v>
      </c>
      <c r="D15" s="1187">
        <v>4.5247000000000002</v>
      </c>
      <c r="E15" s="1188">
        <v>2.7063999999999999</v>
      </c>
      <c r="F15" s="1186"/>
      <c r="G15" s="1187">
        <v>-5.1957667049999996</v>
      </c>
      <c r="H15" s="1187"/>
      <c r="I15" s="595">
        <v>-5.1957667049999996</v>
      </c>
      <c r="L15" s="1468"/>
      <c r="M15" s="1468"/>
    </row>
    <row r="16" spans="1:14" s="10" customFormat="1" ht="12" customHeight="1" x14ac:dyDescent="0.2">
      <c r="A16" s="45"/>
      <c r="B16" s="39" t="s">
        <v>28</v>
      </c>
      <c r="C16" s="603">
        <v>-8.9511000000000003</v>
      </c>
      <c r="D16" s="603">
        <v>0.63090000000000002</v>
      </c>
      <c r="E16" s="595">
        <v>-8.3201999999999998</v>
      </c>
      <c r="F16" s="603"/>
      <c r="G16" s="603">
        <v>-2.2008420229999999</v>
      </c>
      <c r="H16" s="603"/>
      <c r="I16" s="595">
        <v>-2.2008420229999999</v>
      </c>
      <c r="L16" s="1468"/>
      <c r="M16" s="1468"/>
    </row>
    <row r="17" spans="1:16" s="10" customFormat="1" ht="12" customHeight="1" x14ac:dyDescent="0.2">
      <c r="B17" s="39" t="s">
        <v>29</v>
      </c>
      <c r="C17" s="603">
        <v>0</v>
      </c>
      <c r="D17" s="603">
        <v>-5.5277000000000003</v>
      </c>
      <c r="E17" s="595">
        <v>-5.5277000000000003</v>
      </c>
      <c r="F17" s="603"/>
      <c r="G17" s="603">
        <v>-0.68176422699999994</v>
      </c>
      <c r="H17" s="603"/>
      <c r="I17" s="595">
        <v>-0.68176422699999994</v>
      </c>
      <c r="L17" s="1468"/>
      <c r="M17" s="1468"/>
    </row>
    <row r="18" spans="1:16" s="10" customFormat="1" ht="12" customHeight="1" x14ac:dyDescent="0.2">
      <c r="B18" s="39" t="s">
        <v>30</v>
      </c>
      <c r="C18" s="603">
        <v>-5.4057000000000004</v>
      </c>
      <c r="D18" s="603">
        <v>-1.9304000000000001</v>
      </c>
      <c r="E18" s="595">
        <v>-7.3361000000000001</v>
      </c>
      <c r="F18" s="603"/>
      <c r="G18" s="603">
        <v>-16.052513974</v>
      </c>
      <c r="H18" s="603"/>
      <c r="I18" s="595">
        <v>-16.052513974</v>
      </c>
      <c r="L18" s="1468"/>
      <c r="M18" s="1468"/>
    </row>
    <row r="19" spans="1:16" s="10" customFormat="1" ht="12" customHeight="1" x14ac:dyDescent="0.2">
      <c r="B19" s="330" t="s">
        <v>32</v>
      </c>
      <c r="C19" s="1189">
        <v>15.201599999999999</v>
      </c>
      <c r="D19" s="1189">
        <v>21.007000000000001</v>
      </c>
      <c r="E19" s="1190">
        <v>36.208600000000004</v>
      </c>
      <c r="F19" s="1189"/>
      <c r="G19" s="1189">
        <v>7.9718514770000004</v>
      </c>
      <c r="H19" s="1189"/>
      <c r="I19" s="1190">
        <v>7.9718514770000004</v>
      </c>
      <c r="L19" s="1468"/>
      <c r="M19" s="1468"/>
    </row>
    <row r="20" spans="1:16" s="10" customFormat="1" ht="12" customHeight="1" x14ac:dyDescent="0.2">
      <c r="B20" s="39" t="s">
        <v>33</v>
      </c>
      <c r="C20" s="603">
        <v>-14.3992</v>
      </c>
      <c r="D20" s="603">
        <v>-10.548500000000001</v>
      </c>
      <c r="E20" s="595">
        <v>-24.947700000000001</v>
      </c>
      <c r="F20" s="603"/>
      <c r="G20" s="603">
        <v>-0.70785637400000001</v>
      </c>
      <c r="H20" s="603"/>
      <c r="I20" s="595">
        <v>-0.70785637400000001</v>
      </c>
      <c r="L20" s="1468"/>
      <c r="M20" s="1468"/>
    </row>
    <row r="21" spans="1:16" s="10" customFormat="1" ht="12" customHeight="1" x14ac:dyDescent="0.2">
      <c r="B21" s="46" t="s">
        <v>18</v>
      </c>
      <c r="C21" s="609">
        <v>0.80239999999999956</v>
      </c>
      <c r="D21" s="609">
        <v>10.458500000000001</v>
      </c>
      <c r="E21" s="599">
        <v>11.260899999999999</v>
      </c>
      <c r="F21" s="609"/>
      <c r="G21" s="609">
        <v>7.2639951030000001</v>
      </c>
      <c r="H21" s="609"/>
      <c r="I21" s="599">
        <v>7.2639951030000001</v>
      </c>
      <c r="L21" s="1468"/>
      <c r="M21" s="1468"/>
    </row>
    <row r="22" spans="1:16" s="10" customFormat="1" ht="12" customHeight="1" x14ac:dyDescent="0.2">
      <c r="B22" s="904"/>
      <c r="C22" s="610"/>
      <c r="D22" s="610"/>
      <c r="E22" s="1191"/>
      <c r="F22" s="610"/>
      <c r="G22" s="610"/>
      <c r="H22" s="610"/>
      <c r="I22" s="1191"/>
      <c r="L22" s="1468"/>
      <c r="M22" s="1468"/>
    </row>
    <row r="23" spans="1:16" ht="12" customHeight="1" x14ac:dyDescent="0.2">
      <c r="A23" s="499"/>
      <c r="B23" s="349" t="s">
        <v>17</v>
      </c>
      <c r="C23" s="1192">
        <v>13.549799999999999</v>
      </c>
      <c r="D23" s="1192">
        <v>11.5349</v>
      </c>
      <c r="E23" s="608">
        <v>25.084699999999998</v>
      </c>
      <c r="F23" s="1207"/>
      <c r="G23" s="1193">
        <v>23.829560805</v>
      </c>
      <c r="H23" s="1193"/>
      <c r="I23" s="608">
        <v>23.829560805</v>
      </c>
      <c r="L23" s="1468"/>
      <c r="M23" s="1468"/>
    </row>
    <row r="24" spans="1:16" s="459" customFormat="1" ht="12" customHeight="1" x14ac:dyDescent="0.2">
      <c r="B24" s="878"/>
      <c r="C24" s="1194"/>
      <c r="D24" s="1194"/>
      <c r="E24" s="1195"/>
      <c r="F24" s="613"/>
      <c r="G24" s="1194"/>
      <c r="H24" s="1194"/>
      <c r="I24" s="1195"/>
      <c r="L24" s="1468"/>
      <c r="M24" s="1468"/>
    </row>
    <row r="25" spans="1:16" s="493" customFormat="1" ht="12" customHeight="1" x14ac:dyDescent="0.2">
      <c r="B25" s="472" t="s">
        <v>277</v>
      </c>
      <c r="C25" s="1208"/>
      <c r="D25" s="1208"/>
      <c r="E25" s="1197"/>
      <c r="F25" s="1196"/>
      <c r="G25" s="1208"/>
      <c r="H25" s="1208"/>
      <c r="I25" s="1197"/>
      <c r="L25" s="1468"/>
      <c r="M25" s="1468"/>
    </row>
    <row r="26" spans="1:16" s="459" customFormat="1" ht="12" customHeight="1" x14ac:dyDescent="0.2">
      <c r="B26" s="146" t="s">
        <v>257</v>
      </c>
      <c r="C26" s="1198">
        <v>439.98289999999997</v>
      </c>
      <c r="D26" s="1198">
        <v>339.51250000000005</v>
      </c>
      <c r="E26" s="595">
        <v>779.49540000000002</v>
      </c>
      <c r="F26" s="596"/>
      <c r="G26" s="1198">
        <v>417.16153731399999</v>
      </c>
      <c r="H26" s="1198"/>
      <c r="I26" s="595">
        <v>417.16153731399999</v>
      </c>
      <c r="L26" s="1468"/>
      <c r="M26" s="1468"/>
    </row>
    <row r="27" spans="1:16" s="1098" customFormat="1" ht="12" customHeight="1" x14ac:dyDescent="0.2">
      <c r="B27" s="1099" t="s">
        <v>258</v>
      </c>
      <c r="C27" s="1209">
        <v>50.217699999999994</v>
      </c>
      <c r="D27" s="1209">
        <v>43.347200000000001</v>
      </c>
      <c r="E27" s="605">
        <v>93.564899999999994</v>
      </c>
      <c r="F27" s="1210"/>
      <c r="G27" s="1209">
        <v>51.110693193000003</v>
      </c>
      <c r="H27" s="1209"/>
      <c r="I27" s="605">
        <v>51.110693193000003</v>
      </c>
      <c r="L27" s="1468"/>
      <c r="M27" s="1468"/>
    </row>
    <row r="28" spans="1:16" s="1098" customFormat="1" ht="12" customHeight="1" x14ac:dyDescent="0.2">
      <c r="B28" s="1100" t="s">
        <v>259</v>
      </c>
      <c r="C28" s="1211">
        <v>490.20049999999998</v>
      </c>
      <c r="D28" s="1211">
        <v>382.85980000000001</v>
      </c>
      <c r="E28" s="1212">
        <v>873.06029999999998</v>
      </c>
      <c r="F28" s="1211"/>
      <c r="G28" s="181">
        <v>468.27223050700002</v>
      </c>
      <c r="H28" s="181"/>
      <c r="I28" s="608">
        <v>468.27223050700002</v>
      </c>
      <c r="L28" s="1468"/>
      <c r="M28" s="1468"/>
      <c r="O28" s="1241"/>
      <c r="P28" s="1468"/>
    </row>
    <row r="29" spans="1:16" s="459" customFormat="1" ht="12" customHeight="1" x14ac:dyDescent="0.2">
      <c r="B29" s="472"/>
      <c r="C29" s="181"/>
      <c r="D29" s="181"/>
      <c r="E29" s="608"/>
      <c r="F29" s="181"/>
      <c r="G29" s="181"/>
      <c r="H29" s="181"/>
      <c r="I29" s="608"/>
      <c r="L29" s="1468"/>
      <c r="M29" s="1468"/>
      <c r="O29" s="1241"/>
      <c r="P29" s="1468"/>
    </row>
    <row r="30" spans="1:16" s="459" customFormat="1" ht="12" customHeight="1" x14ac:dyDescent="0.2">
      <c r="B30" s="146" t="s">
        <v>81</v>
      </c>
      <c r="C30" s="1198">
        <v>128.2664</v>
      </c>
      <c r="D30" s="1198">
        <v>139.97219999999999</v>
      </c>
      <c r="E30" s="595">
        <v>268.23860000000002</v>
      </c>
      <c r="F30" s="621"/>
      <c r="G30" s="1199">
        <v>148.834068008</v>
      </c>
      <c r="H30" s="1199"/>
      <c r="I30" s="595">
        <v>148.834068008</v>
      </c>
      <c r="L30" s="1468"/>
      <c r="M30" s="1468"/>
      <c r="O30" s="1241"/>
    </row>
    <row r="31" spans="1:16" s="459" customFormat="1" ht="12" customHeight="1" x14ac:dyDescent="0.2">
      <c r="B31" s="146" t="s">
        <v>80</v>
      </c>
      <c r="C31" s="1198">
        <v>29.808900000000001</v>
      </c>
      <c r="D31" s="1198">
        <v>28.159099999999999</v>
      </c>
      <c r="E31" s="595">
        <v>57.968000000000004</v>
      </c>
      <c r="F31" s="621"/>
      <c r="G31" s="1213">
        <v>28.601548417</v>
      </c>
      <c r="H31" s="1213"/>
      <c r="I31" s="595">
        <v>28.601548417</v>
      </c>
      <c r="L31" s="1468"/>
      <c r="M31" s="1468"/>
    </row>
    <row r="32" spans="1:16" s="459" customFormat="1" ht="12" customHeight="1" x14ac:dyDescent="0.2">
      <c r="B32" s="146" t="s">
        <v>79</v>
      </c>
      <c r="C32" s="1198">
        <v>0.62329999999999997</v>
      </c>
      <c r="D32" s="1198">
        <v>1.2148999999999999</v>
      </c>
      <c r="E32" s="595">
        <v>1.8381999999999998</v>
      </c>
      <c r="F32" s="621"/>
      <c r="G32" s="1213">
        <v>0.76012217000000004</v>
      </c>
      <c r="H32" s="1213"/>
      <c r="I32" s="595">
        <v>0.76012217000000004</v>
      </c>
      <c r="L32" s="1468"/>
      <c r="M32" s="1468"/>
    </row>
    <row r="33" spans="1:13" s="459" customFormat="1" ht="12" customHeight="1" x14ac:dyDescent="0.2">
      <c r="B33" s="46" t="s">
        <v>78</v>
      </c>
      <c r="C33" s="609">
        <v>648.899</v>
      </c>
      <c r="D33" s="609">
        <v>552.20590000000004</v>
      </c>
      <c r="E33" s="599">
        <v>1201.1049</v>
      </c>
      <c r="F33" s="609"/>
      <c r="G33" s="609">
        <v>646.46796910199998</v>
      </c>
      <c r="H33" s="609"/>
      <c r="I33" s="599">
        <v>646.46796910199998</v>
      </c>
      <c r="L33" s="1468"/>
      <c r="M33" s="1468"/>
    </row>
    <row r="34" spans="1:13" ht="12" customHeight="1" x14ac:dyDescent="0.15">
      <c r="A34" s="499"/>
      <c r="B34" s="478"/>
      <c r="C34" s="1187"/>
      <c r="D34" s="1187"/>
      <c r="E34" s="1206"/>
      <c r="F34" s="1186"/>
      <c r="G34" s="1187"/>
      <c r="H34" s="1187"/>
      <c r="I34" s="1206"/>
    </row>
    <row r="35" spans="1:13" ht="12" customHeight="1" x14ac:dyDescent="0.15">
      <c r="A35" s="499"/>
      <c r="B35" s="472" t="s">
        <v>55</v>
      </c>
      <c r="C35" s="590"/>
      <c r="D35" s="590"/>
      <c r="E35" s="593"/>
      <c r="F35" s="1184"/>
      <c r="G35" s="590"/>
      <c r="H35" s="590"/>
      <c r="I35" s="593"/>
    </row>
    <row r="36" spans="1:13" ht="12" customHeight="1" x14ac:dyDescent="0.15">
      <c r="A36" s="499"/>
      <c r="B36" s="146" t="s">
        <v>54</v>
      </c>
      <c r="C36" s="603">
        <v>228.69450000000001</v>
      </c>
      <c r="D36" s="603">
        <v>195.16890000000001</v>
      </c>
      <c r="E36" s="595">
        <v>423.86340000000001</v>
      </c>
      <c r="F36" s="602"/>
      <c r="G36" s="1198">
        <v>203.76744739599999</v>
      </c>
      <c r="H36" s="1198"/>
      <c r="I36" s="595">
        <v>203.76744739599999</v>
      </c>
    </row>
    <row r="37" spans="1:13" ht="12" customHeight="1" x14ac:dyDescent="0.15">
      <c r="A37" s="499"/>
      <c r="B37" s="146" t="s">
        <v>53</v>
      </c>
      <c r="C37" s="603">
        <v>47.457300000000004</v>
      </c>
      <c r="D37" s="603">
        <v>32.274099999999997</v>
      </c>
      <c r="E37" s="595">
        <v>79.731400000000008</v>
      </c>
      <c r="F37" s="602"/>
      <c r="G37" s="1198">
        <v>46.914970007999997</v>
      </c>
      <c r="H37" s="1198"/>
      <c r="I37" s="595">
        <v>46.914970007999997</v>
      </c>
    </row>
    <row r="38" spans="1:13" ht="12" customHeight="1" x14ac:dyDescent="0.15">
      <c r="A38" s="499"/>
      <c r="B38" s="494" t="s">
        <v>52</v>
      </c>
      <c r="C38" s="609">
        <v>70.326799999999992</v>
      </c>
      <c r="D38" s="609">
        <v>51.790899999999993</v>
      </c>
      <c r="E38" s="599">
        <v>122.11769999999999</v>
      </c>
      <c r="F38" s="609"/>
      <c r="G38" s="609">
        <v>67.291714747</v>
      </c>
      <c r="H38" s="609"/>
      <c r="I38" s="599">
        <v>67.291714747</v>
      </c>
    </row>
    <row r="39" spans="1:13" ht="12" customHeight="1" x14ac:dyDescent="0.15">
      <c r="A39" s="499"/>
      <c r="B39" s="1101"/>
      <c r="C39" s="1214"/>
      <c r="D39" s="1214"/>
      <c r="E39" s="1215"/>
      <c r="F39" s="1214"/>
      <c r="G39" s="1214"/>
      <c r="H39" s="1214"/>
      <c r="I39" s="1215"/>
    </row>
    <row r="40" spans="1:13" s="459" customFormat="1" ht="12" customHeight="1" x14ac:dyDescent="0.2">
      <c r="B40" s="541" t="s">
        <v>51</v>
      </c>
      <c r="C40" s="1223">
        <v>4.3086000000000002</v>
      </c>
      <c r="D40" s="1223">
        <v>3.4027000000000003</v>
      </c>
      <c r="E40" s="1224">
        <v>7.7113000000000005</v>
      </c>
      <c r="F40" s="1225"/>
      <c r="G40" s="1201">
        <v>4.8501930790000003</v>
      </c>
      <c r="H40" s="1216"/>
      <c r="I40" s="1202">
        <v>4.8501930790000003</v>
      </c>
      <c r="L40" s="1468"/>
    </row>
    <row r="41" spans="1:13" ht="12" customHeight="1" x14ac:dyDescent="0.15">
      <c r="A41" s="499"/>
      <c r="B41" s="54"/>
      <c r="C41" s="1218"/>
      <c r="D41" s="1218"/>
      <c r="E41" s="1219"/>
      <c r="F41" s="1217"/>
      <c r="G41" s="1217"/>
      <c r="H41" s="1217"/>
      <c r="I41" s="1226"/>
    </row>
    <row r="42" spans="1:13" ht="12" customHeight="1" x14ac:dyDescent="0.15">
      <c r="A42" s="499"/>
      <c r="B42" s="472" t="s">
        <v>608</v>
      </c>
      <c r="C42" s="1218"/>
      <c r="D42" s="1218"/>
      <c r="E42" s="1219"/>
      <c r="F42" s="1217"/>
      <c r="G42" s="1217"/>
      <c r="H42" s="1217"/>
      <c r="I42" s="1226"/>
    </row>
    <row r="43" spans="1:13" ht="12" customHeight="1" x14ac:dyDescent="0.15">
      <c r="A43" s="499"/>
      <c r="B43" s="54" t="s">
        <v>49</v>
      </c>
      <c r="C43" s="1218">
        <v>76.456700000000012</v>
      </c>
      <c r="D43" s="1218">
        <v>51.231300000000005</v>
      </c>
      <c r="E43" s="1226">
        <v>127.68800000000002</v>
      </c>
      <c r="F43" s="1217"/>
      <c r="G43" s="1217">
        <v>7.0046850640000002</v>
      </c>
      <c r="H43" s="1217"/>
      <c r="I43" s="1226">
        <v>7.0046850640000002</v>
      </c>
    </row>
    <row r="44" spans="1:13" ht="12" customHeight="1" x14ac:dyDescent="0.15">
      <c r="A44" s="499"/>
      <c r="B44" s="541" t="s">
        <v>47</v>
      </c>
      <c r="C44" s="1229">
        <v>5.1753999999999998</v>
      </c>
      <c r="D44" s="1229">
        <v>1.7841000000000005</v>
      </c>
      <c r="E44" s="1228">
        <v>6.9595000000000002</v>
      </c>
      <c r="F44" s="1227"/>
      <c r="G44" s="1227">
        <v>6.6271700149999999</v>
      </c>
      <c r="H44" s="1227"/>
      <c r="I44" s="1228">
        <v>6.6271700149999999</v>
      </c>
    </row>
    <row r="45" spans="1:13" ht="12" customHeight="1" x14ac:dyDescent="0.15">
      <c r="A45" s="499"/>
      <c r="B45" s="54"/>
      <c r="C45" s="1218"/>
      <c r="D45" s="1218"/>
      <c r="E45" s="1219"/>
      <c r="F45" s="1217"/>
      <c r="G45" s="1217"/>
      <c r="H45" s="1217"/>
      <c r="I45" s="1219"/>
    </row>
    <row r="46" spans="1:13" ht="12" hidden="1" customHeight="1" x14ac:dyDescent="0.15">
      <c r="A46" s="499"/>
      <c r="B46" s="53" t="s">
        <v>499</v>
      </c>
      <c r="C46" s="1217"/>
      <c r="D46" s="1217"/>
      <c r="E46" s="1226"/>
      <c r="F46" s="1217"/>
      <c r="G46" s="1217"/>
      <c r="H46" s="1217"/>
      <c r="I46" s="1226"/>
    </row>
    <row r="47" spans="1:13" ht="12" hidden="1" customHeight="1" x14ac:dyDescent="0.15">
      <c r="A47" s="499"/>
      <c r="B47" s="54" t="s">
        <v>500</v>
      </c>
      <c r="C47" s="1220">
        <v>1855.0595310044</v>
      </c>
      <c r="D47" s="602">
        <v>1878.7645992087</v>
      </c>
      <c r="E47" s="1226">
        <v>1855.0595310044</v>
      </c>
      <c r="F47" s="1217"/>
      <c r="G47" s="1217"/>
      <c r="H47" s="602"/>
      <c r="I47" s="628"/>
    </row>
    <row r="48" spans="1:13" ht="12" hidden="1" customHeight="1" x14ac:dyDescent="0.15">
      <c r="A48" s="499"/>
      <c r="B48" s="54" t="s">
        <v>106</v>
      </c>
      <c r="C48" s="1217">
        <v>73.864519188399996</v>
      </c>
      <c r="D48" s="1217">
        <v>51.271576378399999</v>
      </c>
      <c r="E48" s="628">
        <v>125.13609556679999</v>
      </c>
      <c r="F48" s="1217"/>
      <c r="G48" s="1217"/>
      <c r="H48" s="1217"/>
      <c r="I48" s="628"/>
    </row>
    <row r="49" spans="1:11" ht="12" hidden="1" customHeight="1" x14ac:dyDescent="0.15">
      <c r="A49" s="499"/>
      <c r="B49" s="54" t="s">
        <v>427</v>
      </c>
      <c r="C49" s="1217">
        <v>-45.634337638700003</v>
      </c>
      <c r="D49" s="1217">
        <v>-39.200921238299998</v>
      </c>
      <c r="E49" s="628">
        <v>-84.835258877000001</v>
      </c>
      <c r="F49" s="1217"/>
      <c r="G49" s="1217"/>
      <c r="H49" s="1217"/>
      <c r="I49" s="628"/>
    </row>
    <row r="50" spans="1:11" ht="12" hidden="1" customHeight="1" x14ac:dyDescent="0.15">
      <c r="A50" s="499"/>
      <c r="B50" s="106" t="s">
        <v>97</v>
      </c>
      <c r="C50" s="668">
        <v>-4.5251133454999888</v>
      </c>
      <c r="D50" s="668">
        <v>-15.027996231700001</v>
      </c>
      <c r="E50" s="628">
        <v>-19.55310957719999</v>
      </c>
      <c r="F50" s="668"/>
      <c r="G50" s="668"/>
      <c r="H50" s="668"/>
      <c r="I50" s="628"/>
    </row>
    <row r="51" spans="1:11" ht="12" hidden="1" customHeight="1" x14ac:dyDescent="0.15">
      <c r="A51" s="499"/>
      <c r="B51" s="1102" t="s">
        <v>501</v>
      </c>
      <c r="C51" s="598">
        <v>1878.7645992087</v>
      </c>
      <c r="D51" s="598">
        <v>1875.8072581168999</v>
      </c>
      <c r="E51" s="1221">
        <v>1875.8072581168999</v>
      </c>
      <c r="F51" s="598"/>
      <c r="G51" s="598"/>
      <c r="H51" s="598"/>
      <c r="I51" s="1221"/>
    </row>
    <row r="52" spans="1:11" s="1468" customFormat="1" ht="12" hidden="1" customHeight="1" collapsed="1" x14ac:dyDescent="0.2">
      <c r="A52" s="499"/>
      <c r="B52" s="472"/>
      <c r="C52" s="617"/>
      <c r="D52" s="617"/>
      <c r="E52" s="608"/>
      <c r="F52" s="617"/>
      <c r="G52" s="617"/>
      <c r="H52" s="617"/>
      <c r="I52" s="608"/>
      <c r="J52" s="499"/>
      <c r="K52" s="499"/>
    </row>
    <row r="53" spans="1:11" ht="12" customHeight="1" x14ac:dyDescent="0.15">
      <c r="A53" s="499"/>
      <c r="B53" s="472" t="s">
        <v>261</v>
      </c>
      <c r="C53" s="617"/>
      <c r="D53" s="617"/>
      <c r="E53" s="608"/>
      <c r="F53" s="617"/>
      <c r="G53" s="617"/>
      <c r="H53" s="617"/>
      <c r="I53" s="608"/>
    </row>
    <row r="54" spans="1:11" ht="12" customHeight="1" x14ac:dyDescent="0.15">
      <c r="A54" s="499"/>
      <c r="B54" s="146" t="s">
        <v>19</v>
      </c>
      <c r="C54" s="594">
        <v>29</v>
      </c>
      <c r="D54" s="594">
        <v>14.139596996999998</v>
      </c>
      <c r="E54" s="595">
        <v>43.139596996999998</v>
      </c>
      <c r="F54" s="596"/>
      <c r="G54" s="594">
        <v>18.220454707000009</v>
      </c>
      <c r="H54" s="594" t="s">
        <v>94</v>
      </c>
      <c r="I54" s="595">
        <v>18.220454707000009</v>
      </c>
      <c r="J54" s="459"/>
      <c r="K54" s="459"/>
    </row>
    <row r="55" spans="1:11" ht="12" customHeight="1" x14ac:dyDescent="0.15">
      <c r="A55" s="499"/>
      <c r="B55" s="583" t="s">
        <v>262</v>
      </c>
      <c r="C55" s="1238">
        <v>4.7252323575896399E-2</v>
      </c>
      <c r="D55" s="1238">
        <v>2.9291721966024236E-2</v>
      </c>
      <c r="E55" s="1239">
        <v>3.9345046041334486E-2</v>
      </c>
      <c r="F55" s="1240"/>
      <c r="G55" s="1238">
        <v>3.3731491992860685E-2</v>
      </c>
      <c r="H55" s="1238" t="s">
        <v>94</v>
      </c>
      <c r="I55" s="1239">
        <v>3.3731491992860685E-2</v>
      </c>
      <c r="J55" s="459"/>
      <c r="K55" s="459"/>
    </row>
    <row r="56" spans="1:11" ht="12" customHeight="1" x14ac:dyDescent="0.15">
      <c r="A56" s="499"/>
    </row>
    <row r="57" spans="1:11" ht="46.5" customHeight="1" x14ac:dyDescent="0.2">
      <c r="A57" s="499"/>
      <c r="B57" s="1630" t="s">
        <v>680</v>
      </c>
      <c r="C57" s="1631"/>
      <c r="D57" s="1631"/>
      <c r="E57" s="1631"/>
      <c r="F57" s="1631"/>
      <c r="G57" s="1631"/>
      <c r="H57" s="1631"/>
      <c r="I57" s="1631"/>
    </row>
    <row r="58" spans="1:11" ht="12" customHeight="1" x14ac:dyDescent="0.15">
      <c r="A58" s="499"/>
    </row>
    <row r="59" spans="1:11" ht="12" customHeight="1" x14ac:dyDescent="0.15">
      <c r="A59" s="499"/>
    </row>
    <row r="60" spans="1:11" ht="12" customHeight="1" x14ac:dyDescent="0.15">
      <c r="A60" s="499"/>
    </row>
    <row r="61" spans="1:11" ht="12" customHeight="1" x14ac:dyDescent="0.15">
      <c r="A61" s="499"/>
    </row>
    <row r="62" spans="1:11" ht="12" customHeight="1" x14ac:dyDescent="0.15">
      <c r="A62" s="499"/>
    </row>
    <row r="63" spans="1:11" ht="12" customHeight="1" x14ac:dyDescent="0.15">
      <c r="A63" s="499"/>
    </row>
    <row r="64" spans="1:11" ht="12" customHeight="1" x14ac:dyDescent="0.15">
      <c r="A64" s="499"/>
    </row>
    <row r="65" spans="1:1" ht="12" customHeight="1" x14ac:dyDescent="0.15">
      <c r="A65" s="499"/>
    </row>
    <row r="66" spans="1:1" ht="12" customHeight="1" x14ac:dyDescent="0.15">
      <c r="A66" s="499"/>
    </row>
    <row r="67" spans="1:1" ht="12" customHeight="1" x14ac:dyDescent="0.15">
      <c r="A67" s="499"/>
    </row>
    <row r="68" spans="1:1" ht="12" customHeight="1" x14ac:dyDescent="0.15">
      <c r="A68" s="499"/>
    </row>
    <row r="69" spans="1:1" ht="12" customHeight="1" x14ac:dyDescent="0.15">
      <c r="A69" s="499"/>
    </row>
    <row r="70" spans="1:1" ht="12" customHeight="1" x14ac:dyDescent="0.15">
      <c r="A70" s="499"/>
    </row>
    <row r="71" spans="1:1" ht="12" customHeight="1" x14ac:dyDescent="0.15">
      <c r="A71" s="499"/>
    </row>
    <row r="72" spans="1:1" ht="12" customHeight="1" x14ac:dyDescent="0.15">
      <c r="A72" s="499"/>
    </row>
    <row r="73" spans="1:1" ht="12" customHeight="1" x14ac:dyDescent="0.15">
      <c r="A73" s="499"/>
    </row>
    <row r="74" spans="1:1" ht="12" customHeight="1" x14ac:dyDescent="0.15">
      <c r="A74" s="499"/>
    </row>
    <row r="75" spans="1:1" ht="12" customHeight="1" x14ac:dyDescent="0.15">
      <c r="A75" s="499"/>
    </row>
    <row r="76" spans="1:1" ht="12" customHeight="1" x14ac:dyDescent="0.15">
      <c r="A76" s="499"/>
    </row>
    <row r="77" spans="1:1" ht="12" customHeight="1" x14ac:dyDescent="0.15">
      <c r="A77" s="499"/>
    </row>
    <row r="78" spans="1:1" ht="12" customHeight="1" x14ac:dyDescent="0.15">
      <c r="A78" s="499"/>
    </row>
    <row r="79" spans="1:1" ht="12" customHeight="1" x14ac:dyDescent="0.15">
      <c r="A79" s="499"/>
    </row>
    <row r="80" spans="1:1" ht="12" customHeight="1" x14ac:dyDescent="0.15">
      <c r="A80" s="499"/>
    </row>
    <row r="81" spans="1:1" ht="12" customHeight="1" x14ac:dyDescent="0.15">
      <c r="A81" s="499"/>
    </row>
    <row r="82" spans="1:1" ht="12" customHeight="1" x14ac:dyDescent="0.15">
      <c r="A82" s="499"/>
    </row>
    <row r="83" spans="1:1" ht="12" customHeight="1" x14ac:dyDescent="0.15">
      <c r="A83" s="499"/>
    </row>
    <row r="84" spans="1:1" ht="12" customHeight="1" x14ac:dyDescent="0.15">
      <c r="A84" s="499"/>
    </row>
    <row r="85" spans="1:1" ht="12" customHeight="1" x14ac:dyDescent="0.15">
      <c r="A85" s="499"/>
    </row>
    <row r="86" spans="1:1" ht="12" customHeight="1" x14ac:dyDescent="0.15">
      <c r="A86" s="499"/>
    </row>
    <row r="87" spans="1:1" ht="12" customHeight="1" x14ac:dyDescent="0.15">
      <c r="A87" s="499"/>
    </row>
    <row r="88" spans="1:1" ht="12" customHeight="1" x14ac:dyDescent="0.15">
      <c r="A88" s="499"/>
    </row>
    <row r="89" spans="1:1" ht="12" customHeight="1" x14ac:dyDescent="0.15">
      <c r="A89" s="499"/>
    </row>
    <row r="90" spans="1:1" ht="12" customHeight="1" x14ac:dyDescent="0.15">
      <c r="A90" s="499"/>
    </row>
    <row r="91" spans="1:1" ht="12" customHeight="1" x14ac:dyDescent="0.15">
      <c r="A91" s="499"/>
    </row>
    <row r="92" spans="1:1" ht="12" customHeight="1" x14ac:dyDescent="0.15">
      <c r="A92" s="499"/>
    </row>
    <row r="93" spans="1:1" ht="12" customHeight="1" x14ac:dyDescent="0.15">
      <c r="A93" s="499"/>
    </row>
    <row r="94" spans="1:1" ht="12" customHeight="1" x14ac:dyDescent="0.15">
      <c r="A94" s="499"/>
    </row>
    <row r="95" spans="1:1" ht="12" customHeight="1" x14ac:dyDescent="0.15">
      <c r="A95" s="499"/>
    </row>
    <row r="96" spans="1:1" ht="12" customHeight="1" x14ac:dyDescent="0.15">
      <c r="A96" s="499"/>
    </row>
    <row r="97" spans="1:1" ht="12" customHeight="1" x14ac:dyDescent="0.15">
      <c r="A97" s="499"/>
    </row>
    <row r="98" spans="1:1" ht="12" customHeight="1" x14ac:dyDescent="0.15">
      <c r="A98" s="499"/>
    </row>
    <row r="99" spans="1:1" ht="12" customHeight="1" x14ac:dyDescent="0.15">
      <c r="A99" s="499"/>
    </row>
    <row r="100" spans="1:1" ht="12" customHeight="1" x14ac:dyDescent="0.15">
      <c r="A100" s="499"/>
    </row>
    <row r="101" spans="1:1" ht="12" customHeight="1" x14ac:dyDescent="0.15">
      <c r="A101" s="499"/>
    </row>
    <row r="102" spans="1:1" ht="12" customHeight="1" x14ac:dyDescent="0.15">
      <c r="A102" s="499"/>
    </row>
    <row r="103" spans="1:1" ht="12" customHeight="1" x14ac:dyDescent="0.15">
      <c r="A103" s="499"/>
    </row>
    <row r="104" spans="1:1" ht="12" customHeight="1" x14ac:dyDescent="0.15">
      <c r="A104" s="499"/>
    </row>
    <row r="105" spans="1:1" ht="12" customHeight="1" x14ac:dyDescent="0.15">
      <c r="A105" s="499"/>
    </row>
    <row r="106" spans="1:1" ht="12" customHeight="1" x14ac:dyDescent="0.15">
      <c r="A106" s="499"/>
    </row>
    <row r="107" spans="1:1" ht="12" customHeight="1" x14ac:dyDescent="0.15">
      <c r="A107" s="499"/>
    </row>
    <row r="108" spans="1:1" ht="12" customHeight="1" x14ac:dyDescent="0.15">
      <c r="A108" s="499"/>
    </row>
    <row r="109" spans="1:1" ht="12" customHeight="1" x14ac:dyDescent="0.15">
      <c r="A109" s="499"/>
    </row>
    <row r="110" spans="1:1" ht="12" customHeight="1" x14ac:dyDescent="0.15">
      <c r="A110" s="499"/>
    </row>
    <row r="111" spans="1:1" ht="12" customHeight="1" x14ac:dyDescent="0.15">
      <c r="A111" s="499"/>
    </row>
    <row r="112" spans="1:1" ht="12" customHeight="1" x14ac:dyDescent="0.15">
      <c r="A112" s="499"/>
    </row>
    <row r="113" spans="1:1" ht="12" customHeight="1" x14ac:dyDescent="0.15">
      <c r="A113" s="499"/>
    </row>
    <row r="114" spans="1:1" ht="12" customHeight="1" x14ac:dyDescent="0.15">
      <c r="A114" s="499"/>
    </row>
    <row r="115" spans="1:1" ht="12" customHeight="1" x14ac:dyDescent="0.15">
      <c r="A115" s="499"/>
    </row>
    <row r="116" spans="1:1" ht="12" customHeight="1" x14ac:dyDescent="0.15">
      <c r="A116" s="499"/>
    </row>
    <row r="117" spans="1:1" ht="12" customHeight="1" x14ac:dyDescent="0.15">
      <c r="A117" s="499"/>
    </row>
    <row r="118" spans="1:1" ht="12" customHeight="1" x14ac:dyDescent="0.15">
      <c r="A118" s="499"/>
    </row>
    <row r="119" spans="1:1" ht="12" customHeight="1" x14ac:dyDescent="0.15">
      <c r="A119" s="499"/>
    </row>
    <row r="120" spans="1:1" ht="12" customHeight="1" x14ac:dyDescent="0.15">
      <c r="A120" s="499"/>
    </row>
    <row r="121" spans="1:1" ht="12" customHeight="1" x14ac:dyDescent="0.15">
      <c r="A121" s="499"/>
    </row>
    <row r="122" spans="1:1" ht="12" customHeight="1" x14ac:dyDescent="0.15">
      <c r="A122" s="499"/>
    </row>
    <row r="123" spans="1:1" ht="12" customHeight="1" x14ac:dyDescent="0.15">
      <c r="A123" s="499"/>
    </row>
    <row r="124" spans="1:1" ht="12" customHeight="1" x14ac:dyDescent="0.15">
      <c r="A124" s="499"/>
    </row>
    <row r="125" spans="1:1" ht="12" customHeight="1" x14ac:dyDescent="0.15">
      <c r="A125" s="499"/>
    </row>
    <row r="126" spans="1:1" ht="12" customHeight="1" x14ac:dyDescent="0.15">
      <c r="A126" s="499"/>
    </row>
    <row r="127" spans="1:1" ht="12" customHeight="1" x14ac:dyDescent="0.15">
      <c r="A127" s="499"/>
    </row>
    <row r="128" spans="1:1" ht="12" customHeight="1" x14ac:dyDescent="0.15">
      <c r="A128" s="499"/>
    </row>
    <row r="129" spans="1:1" ht="12" customHeight="1" x14ac:dyDescent="0.15">
      <c r="A129" s="499"/>
    </row>
    <row r="130" spans="1:1" ht="12" customHeight="1" x14ac:dyDescent="0.15">
      <c r="A130" s="499"/>
    </row>
    <row r="131" spans="1:1" ht="12" customHeight="1" x14ac:dyDescent="0.15">
      <c r="A131" s="499"/>
    </row>
    <row r="132" spans="1:1" ht="12" customHeight="1" x14ac:dyDescent="0.15">
      <c r="A132" s="499"/>
    </row>
    <row r="133" spans="1:1" ht="12" customHeight="1" x14ac:dyDescent="0.15">
      <c r="A133" s="499"/>
    </row>
    <row r="134" spans="1:1" ht="12" customHeight="1" x14ac:dyDescent="0.15">
      <c r="A134" s="499"/>
    </row>
    <row r="135" spans="1:1" ht="12" customHeight="1" x14ac:dyDescent="0.15">
      <c r="A135" s="499"/>
    </row>
    <row r="136" spans="1:1" ht="12" customHeight="1" x14ac:dyDescent="0.15">
      <c r="A136" s="499"/>
    </row>
    <row r="137" spans="1:1" ht="12" customHeight="1" x14ac:dyDescent="0.15">
      <c r="A137" s="499"/>
    </row>
    <row r="138" spans="1:1" ht="12" customHeight="1" x14ac:dyDescent="0.15">
      <c r="A138" s="499"/>
    </row>
    <row r="139" spans="1:1" ht="12" customHeight="1" x14ac:dyDescent="0.15">
      <c r="A139" s="499"/>
    </row>
    <row r="140" spans="1:1" ht="12" customHeight="1" x14ac:dyDescent="0.15">
      <c r="A140" s="499"/>
    </row>
    <row r="141" spans="1:1" ht="12" customHeight="1" x14ac:dyDescent="0.15">
      <c r="A141" s="499"/>
    </row>
    <row r="142" spans="1:1" ht="12" customHeight="1" x14ac:dyDescent="0.15">
      <c r="A142" s="499"/>
    </row>
    <row r="143" spans="1:1" ht="12" customHeight="1" x14ac:dyDescent="0.15">
      <c r="A143" s="499"/>
    </row>
    <row r="144" spans="1:1" ht="12" customHeight="1" x14ac:dyDescent="0.15">
      <c r="A144" s="499"/>
    </row>
    <row r="145" spans="1:1" ht="12" customHeight="1" x14ac:dyDescent="0.15">
      <c r="A145" s="499"/>
    </row>
    <row r="146" spans="1:1" ht="12" customHeight="1" x14ac:dyDescent="0.15">
      <c r="A146" s="499"/>
    </row>
    <row r="147" spans="1:1" ht="12" customHeight="1" x14ac:dyDescent="0.15">
      <c r="A147" s="499"/>
    </row>
    <row r="148" spans="1:1" ht="12" customHeight="1" x14ac:dyDescent="0.15">
      <c r="A148" s="499"/>
    </row>
    <row r="149" spans="1:1" ht="12" customHeight="1" x14ac:dyDescent="0.15">
      <c r="A149" s="499"/>
    </row>
    <row r="150" spans="1:1" ht="12" customHeight="1" x14ac:dyDescent="0.15">
      <c r="A150" s="499"/>
    </row>
    <row r="151" spans="1:1" ht="12" customHeight="1" x14ac:dyDescent="0.15">
      <c r="A151" s="499"/>
    </row>
    <row r="152" spans="1:1" ht="12" customHeight="1" x14ac:dyDescent="0.15">
      <c r="A152" s="499"/>
    </row>
    <row r="153" spans="1:1" ht="12" customHeight="1" x14ac:dyDescent="0.15">
      <c r="A153" s="499"/>
    </row>
    <row r="154" spans="1:1" ht="12" customHeight="1" x14ac:dyDescent="0.15">
      <c r="A154" s="499"/>
    </row>
    <row r="155" spans="1:1" ht="12" customHeight="1" x14ac:dyDescent="0.15">
      <c r="A155" s="499"/>
    </row>
    <row r="156" spans="1:1" ht="12" customHeight="1" x14ac:dyDescent="0.15">
      <c r="A156" s="499"/>
    </row>
    <row r="157" spans="1:1" ht="12" customHeight="1" x14ac:dyDescent="0.15">
      <c r="A157" s="499"/>
    </row>
    <row r="158" spans="1:1" ht="12" customHeight="1" x14ac:dyDescent="0.15">
      <c r="A158" s="499"/>
    </row>
    <row r="159" spans="1:1" ht="12" customHeight="1" x14ac:dyDescent="0.15">
      <c r="A159" s="499"/>
    </row>
    <row r="160" spans="1:1" ht="12" customHeight="1" x14ac:dyDescent="0.15">
      <c r="A160" s="499"/>
    </row>
    <row r="161" spans="1:1" ht="12" customHeight="1" x14ac:dyDescent="0.15">
      <c r="A161" s="499"/>
    </row>
    <row r="162" spans="1:1" ht="12" customHeight="1" x14ac:dyDescent="0.15">
      <c r="A162" s="499"/>
    </row>
    <row r="163" spans="1:1" ht="12" customHeight="1" x14ac:dyDescent="0.15">
      <c r="A163" s="499"/>
    </row>
    <row r="164" spans="1:1" ht="12" customHeight="1" x14ac:dyDescent="0.15">
      <c r="A164" s="499"/>
    </row>
    <row r="165" spans="1:1" ht="12" customHeight="1" x14ac:dyDescent="0.15">
      <c r="A165" s="499"/>
    </row>
    <row r="166" spans="1:1" ht="12" customHeight="1" x14ac:dyDescent="0.15">
      <c r="A166" s="499"/>
    </row>
    <row r="167" spans="1:1" ht="12" customHeight="1" x14ac:dyDescent="0.15">
      <c r="A167" s="499"/>
    </row>
    <row r="168" spans="1:1" ht="12" customHeight="1" x14ac:dyDescent="0.15">
      <c r="A168" s="499"/>
    </row>
    <row r="169" spans="1:1" ht="12" customHeight="1" x14ac:dyDescent="0.15">
      <c r="A169" s="499"/>
    </row>
    <row r="170" spans="1:1" ht="12" customHeight="1" x14ac:dyDescent="0.15">
      <c r="A170" s="499"/>
    </row>
    <row r="171" spans="1:1" ht="12" customHeight="1" x14ac:dyDescent="0.15">
      <c r="A171" s="499"/>
    </row>
    <row r="172" spans="1:1" ht="12" customHeight="1" x14ac:dyDescent="0.15">
      <c r="A172" s="499"/>
    </row>
    <row r="173" spans="1:1" ht="12" customHeight="1" x14ac:dyDescent="0.15">
      <c r="A173" s="499"/>
    </row>
    <row r="174" spans="1:1" ht="12" customHeight="1" x14ac:dyDescent="0.15">
      <c r="A174" s="499"/>
    </row>
    <row r="175" spans="1:1" ht="12" customHeight="1" x14ac:dyDescent="0.15">
      <c r="A175" s="499"/>
    </row>
    <row r="176" spans="1:1" ht="12" customHeight="1" x14ac:dyDescent="0.15">
      <c r="A176" s="499"/>
    </row>
    <row r="177" spans="1:1" ht="12" customHeight="1" x14ac:dyDescent="0.15">
      <c r="A177" s="499"/>
    </row>
    <row r="178" spans="1:1" ht="12" customHeight="1" x14ac:dyDescent="0.15">
      <c r="A178" s="499"/>
    </row>
    <row r="179" spans="1:1" ht="12" customHeight="1" x14ac:dyDescent="0.15">
      <c r="A179" s="499"/>
    </row>
    <row r="180" spans="1:1" ht="12" customHeight="1" x14ac:dyDescent="0.15">
      <c r="A180" s="499"/>
    </row>
    <row r="181" spans="1:1" ht="12" customHeight="1" x14ac:dyDescent="0.15">
      <c r="A181" s="499"/>
    </row>
    <row r="182" spans="1:1" ht="12" customHeight="1" x14ac:dyDescent="0.15">
      <c r="A182" s="499"/>
    </row>
    <row r="183" spans="1:1" ht="12" customHeight="1" x14ac:dyDescent="0.15">
      <c r="A183" s="499"/>
    </row>
    <row r="184" spans="1:1" ht="12" customHeight="1" x14ac:dyDescent="0.15">
      <c r="A184" s="499"/>
    </row>
    <row r="185" spans="1:1" ht="12" customHeight="1" x14ac:dyDescent="0.15">
      <c r="A185" s="499"/>
    </row>
    <row r="186" spans="1:1" ht="12" customHeight="1" x14ac:dyDescent="0.15">
      <c r="A186" s="499"/>
    </row>
    <row r="187" spans="1:1" ht="12" customHeight="1" x14ac:dyDescent="0.15">
      <c r="A187" s="499"/>
    </row>
    <row r="188" spans="1:1" ht="12" customHeight="1" x14ac:dyDescent="0.15">
      <c r="A188" s="499"/>
    </row>
    <row r="189" spans="1:1" ht="12" customHeight="1" x14ac:dyDescent="0.15">
      <c r="A189" s="499"/>
    </row>
    <row r="190" spans="1:1" ht="12" customHeight="1" x14ac:dyDescent="0.15">
      <c r="A190" s="499"/>
    </row>
    <row r="191" spans="1:1" ht="12" customHeight="1" x14ac:dyDescent="0.15">
      <c r="A191" s="499"/>
    </row>
    <row r="192" spans="1:1" ht="12" customHeight="1" x14ac:dyDescent="0.15">
      <c r="A192" s="499"/>
    </row>
    <row r="193" spans="1:1" ht="12" customHeight="1" x14ac:dyDescent="0.15">
      <c r="A193" s="499"/>
    </row>
    <row r="194" spans="1:1" ht="12" customHeight="1" x14ac:dyDescent="0.15">
      <c r="A194" s="499"/>
    </row>
    <row r="195" spans="1:1" ht="12" customHeight="1" x14ac:dyDescent="0.15">
      <c r="A195" s="499"/>
    </row>
    <row r="196" spans="1:1" ht="12" customHeight="1" x14ac:dyDescent="0.15">
      <c r="A196" s="499"/>
    </row>
    <row r="197" spans="1:1" ht="12" customHeight="1" x14ac:dyDescent="0.15">
      <c r="A197" s="499"/>
    </row>
    <row r="198" spans="1:1" ht="12" customHeight="1" x14ac:dyDescent="0.15">
      <c r="A198" s="499"/>
    </row>
    <row r="199" spans="1:1" ht="12" customHeight="1" x14ac:dyDescent="0.15">
      <c r="A199" s="499"/>
    </row>
    <row r="200" spans="1:1" ht="12" customHeight="1" x14ac:dyDescent="0.15">
      <c r="A200" s="499"/>
    </row>
    <row r="201" spans="1:1" ht="12" customHeight="1" x14ac:dyDescent="0.15">
      <c r="A201" s="499"/>
    </row>
    <row r="202" spans="1:1" ht="12" customHeight="1" x14ac:dyDescent="0.15">
      <c r="A202" s="499"/>
    </row>
    <row r="203" spans="1:1" ht="12" customHeight="1" x14ac:dyDescent="0.15">
      <c r="A203" s="499"/>
    </row>
    <row r="204" spans="1:1" ht="12" customHeight="1" x14ac:dyDescent="0.15">
      <c r="A204" s="499"/>
    </row>
    <row r="205" spans="1:1" ht="12" customHeight="1" x14ac:dyDescent="0.15">
      <c r="A205" s="499"/>
    </row>
    <row r="206" spans="1:1" ht="12" customHeight="1" x14ac:dyDescent="0.15">
      <c r="A206" s="499"/>
    </row>
    <row r="207" spans="1:1" ht="12" customHeight="1" x14ac:dyDescent="0.15">
      <c r="A207" s="499"/>
    </row>
    <row r="208" spans="1:1" ht="12" customHeight="1" x14ac:dyDescent="0.15">
      <c r="A208" s="499"/>
    </row>
    <row r="209" spans="1:1" ht="12" customHeight="1" x14ac:dyDescent="0.15">
      <c r="A209" s="499"/>
    </row>
    <row r="210" spans="1:1" ht="12" customHeight="1" x14ac:dyDescent="0.15">
      <c r="A210" s="499"/>
    </row>
    <row r="211" spans="1:1" ht="12" customHeight="1" x14ac:dyDescent="0.15">
      <c r="A211" s="499"/>
    </row>
    <row r="212" spans="1:1" ht="12" customHeight="1" x14ac:dyDescent="0.15">
      <c r="A212" s="499"/>
    </row>
    <row r="213" spans="1:1" ht="12" customHeight="1" x14ac:dyDescent="0.15">
      <c r="A213" s="499"/>
    </row>
    <row r="214" spans="1:1" ht="12" customHeight="1" x14ac:dyDescent="0.15">
      <c r="A214" s="499"/>
    </row>
    <row r="215" spans="1:1" ht="12" customHeight="1" x14ac:dyDescent="0.15">
      <c r="A215" s="499"/>
    </row>
    <row r="216" spans="1:1" ht="12" customHeight="1" x14ac:dyDescent="0.15">
      <c r="A216" s="499"/>
    </row>
    <row r="217" spans="1:1" ht="12" customHeight="1" x14ac:dyDescent="0.15">
      <c r="A217" s="499"/>
    </row>
    <row r="218" spans="1:1" ht="12" customHeight="1" x14ac:dyDescent="0.15">
      <c r="A218" s="499"/>
    </row>
    <row r="219" spans="1:1" ht="12" customHeight="1" x14ac:dyDescent="0.15">
      <c r="A219" s="499"/>
    </row>
    <row r="220" spans="1:1" ht="12" customHeight="1" x14ac:dyDescent="0.15">
      <c r="A220" s="499"/>
    </row>
    <row r="221" spans="1:1" ht="12" customHeight="1" x14ac:dyDescent="0.15">
      <c r="A221" s="499"/>
    </row>
    <row r="222" spans="1:1" ht="12" customHeight="1" x14ac:dyDescent="0.15">
      <c r="A222" s="499"/>
    </row>
    <row r="223" spans="1:1" ht="12" customHeight="1" x14ac:dyDescent="0.15">
      <c r="A223" s="499"/>
    </row>
    <row r="224" spans="1:1" ht="12" customHeight="1" x14ac:dyDescent="0.15">
      <c r="A224" s="499"/>
    </row>
    <row r="225" spans="1:1" ht="12" customHeight="1" x14ac:dyDescent="0.15">
      <c r="A225" s="499"/>
    </row>
    <row r="226" spans="1:1" ht="12" customHeight="1" x14ac:dyDescent="0.15">
      <c r="A226" s="499"/>
    </row>
    <row r="227" spans="1:1" ht="12" customHeight="1" x14ac:dyDescent="0.15">
      <c r="A227" s="499"/>
    </row>
    <row r="228" spans="1:1" ht="12" customHeight="1" x14ac:dyDescent="0.15">
      <c r="A228" s="499"/>
    </row>
    <row r="229" spans="1:1" ht="12" customHeight="1" x14ac:dyDescent="0.15">
      <c r="A229" s="499"/>
    </row>
    <row r="230" spans="1:1" ht="12" customHeight="1" x14ac:dyDescent="0.15">
      <c r="A230" s="499"/>
    </row>
    <row r="231" spans="1:1" ht="12" customHeight="1" x14ac:dyDescent="0.15">
      <c r="A231" s="499"/>
    </row>
    <row r="232" spans="1:1" ht="12" customHeight="1" x14ac:dyDescent="0.15">
      <c r="A232" s="499"/>
    </row>
    <row r="233" spans="1:1" ht="12" customHeight="1" x14ac:dyDescent="0.15">
      <c r="A233" s="499"/>
    </row>
    <row r="234" spans="1:1" ht="12" customHeight="1" x14ac:dyDescent="0.15">
      <c r="A234" s="499"/>
    </row>
    <row r="235" spans="1:1" ht="12" customHeight="1" x14ac:dyDescent="0.15">
      <c r="A235" s="499"/>
    </row>
    <row r="236" spans="1:1" ht="12" customHeight="1" x14ac:dyDescent="0.15">
      <c r="A236" s="499"/>
    </row>
    <row r="237" spans="1:1" ht="12" customHeight="1" x14ac:dyDescent="0.15">
      <c r="A237" s="499"/>
    </row>
    <row r="238" spans="1:1" ht="12" customHeight="1" x14ac:dyDescent="0.15">
      <c r="A238" s="499"/>
    </row>
    <row r="239" spans="1:1" ht="12" customHeight="1" x14ac:dyDescent="0.15">
      <c r="A239" s="499"/>
    </row>
    <row r="240" spans="1:1" ht="12" customHeight="1" x14ac:dyDescent="0.15">
      <c r="A240" s="499"/>
    </row>
    <row r="241" spans="1:1" ht="12" customHeight="1" x14ac:dyDescent="0.15">
      <c r="A241" s="499"/>
    </row>
    <row r="242" spans="1:1" ht="12" customHeight="1" x14ac:dyDescent="0.15">
      <c r="A242" s="499"/>
    </row>
    <row r="243" spans="1:1" ht="12" customHeight="1" x14ac:dyDescent="0.15">
      <c r="A243" s="499"/>
    </row>
    <row r="244" spans="1:1" ht="12" customHeight="1" x14ac:dyDescent="0.15">
      <c r="A244" s="499"/>
    </row>
    <row r="245" spans="1:1" ht="12" customHeight="1" x14ac:dyDescent="0.15">
      <c r="A245" s="499"/>
    </row>
    <row r="246" spans="1:1" ht="12" customHeight="1" x14ac:dyDescent="0.15">
      <c r="A246" s="499"/>
    </row>
    <row r="247" spans="1:1" ht="12" customHeight="1" x14ac:dyDescent="0.15">
      <c r="A247" s="499"/>
    </row>
    <row r="248" spans="1:1" ht="12" customHeight="1" x14ac:dyDescent="0.15">
      <c r="A248" s="499"/>
    </row>
    <row r="249" spans="1:1" ht="12" customHeight="1" x14ac:dyDescent="0.15">
      <c r="A249" s="499"/>
    </row>
    <row r="250" spans="1:1" ht="12" customHeight="1" x14ac:dyDescent="0.15">
      <c r="A250" s="499"/>
    </row>
    <row r="251" spans="1:1" ht="12" customHeight="1" x14ac:dyDescent="0.15">
      <c r="A251" s="499"/>
    </row>
    <row r="252" spans="1:1" ht="12" customHeight="1" x14ac:dyDescent="0.15">
      <c r="A252" s="499"/>
    </row>
    <row r="253" spans="1:1" ht="12" customHeight="1" x14ac:dyDescent="0.15">
      <c r="A253" s="499"/>
    </row>
    <row r="254" spans="1:1" ht="12" customHeight="1" x14ac:dyDescent="0.15">
      <c r="A254" s="499"/>
    </row>
    <row r="255" spans="1:1" ht="12" customHeight="1" x14ac:dyDescent="0.15">
      <c r="A255" s="499"/>
    </row>
    <row r="256" spans="1:1" ht="12" customHeight="1" x14ac:dyDescent="0.15">
      <c r="A256" s="499"/>
    </row>
    <row r="257" spans="1:1" ht="12" customHeight="1" x14ac:dyDescent="0.15">
      <c r="A257" s="499"/>
    </row>
    <row r="258" spans="1:1" ht="12" customHeight="1" x14ac:dyDescent="0.15">
      <c r="A258" s="499"/>
    </row>
    <row r="259" spans="1:1" ht="12" customHeight="1" x14ac:dyDescent="0.15">
      <c r="A259" s="499"/>
    </row>
    <row r="260" spans="1:1" ht="12" customHeight="1" x14ac:dyDescent="0.15">
      <c r="A260" s="499"/>
    </row>
    <row r="261" spans="1:1" ht="12" customHeight="1" x14ac:dyDescent="0.15">
      <c r="A261" s="499"/>
    </row>
    <row r="262" spans="1:1" ht="12" customHeight="1" x14ac:dyDescent="0.15">
      <c r="A262" s="499"/>
    </row>
    <row r="263" spans="1:1" ht="12" customHeight="1" x14ac:dyDescent="0.15">
      <c r="A263" s="499"/>
    </row>
    <row r="264" spans="1:1" ht="12" customHeight="1" x14ac:dyDescent="0.15">
      <c r="A264" s="499"/>
    </row>
    <row r="265" spans="1:1" ht="12" customHeight="1" x14ac:dyDescent="0.15">
      <c r="A265" s="499"/>
    </row>
    <row r="266" spans="1:1" ht="12" customHeight="1" x14ac:dyDescent="0.15">
      <c r="A266" s="499"/>
    </row>
    <row r="267" spans="1:1" ht="12" customHeight="1" x14ac:dyDescent="0.15">
      <c r="A267" s="499"/>
    </row>
    <row r="268" spans="1:1" ht="12" customHeight="1" x14ac:dyDescent="0.15">
      <c r="A268" s="499"/>
    </row>
    <row r="269" spans="1:1" ht="12" customHeight="1" x14ac:dyDescent="0.15">
      <c r="A269" s="499"/>
    </row>
    <row r="270" spans="1:1" ht="12" customHeight="1" x14ac:dyDescent="0.15">
      <c r="A270" s="499"/>
    </row>
    <row r="271" spans="1:1" ht="12" customHeight="1" x14ac:dyDescent="0.15">
      <c r="A271" s="499"/>
    </row>
    <row r="272" spans="1:1" ht="12" customHeight="1" x14ac:dyDescent="0.15">
      <c r="A272" s="499"/>
    </row>
    <row r="273" spans="1:1" ht="12" customHeight="1" x14ac:dyDescent="0.15">
      <c r="A273" s="499"/>
    </row>
    <row r="274" spans="1:1" ht="12" customHeight="1" x14ac:dyDescent="0.15">
      <c r="A274" s="499"/>
    </row>
    <row r="275" spans="1:1" ht="12" customHeight="1" x14ac:dyDescent="0.15">
      <c r="A275" s="499"/>
    </row>
    <row r="276" spans="1:1" ht="12" customHeight="1" x14ac:dyDescent="0.15">
      <c r="A276" s="499"/>
    </row>
    <row r="277" spans="1:1" ht="12" customHeight="1" x14ac:dyDescent="0.15">
      <c r="A277" s="499"/>
    </row>
    <row r="278" spans="1:1" ht="12" customHeight="1" x14ac:dyDescent="0.15">
      <c r="A278" s="499"/>
    </row>
    <row r="279" spans="1:1" ht="12" customHeight="1" x14ac:dyDescent="0.15">
      <c r="A279" s="499"/>
    </row>
    <row r="280" spans="1:1" ht="12" customHeight="1" x14ac:dyDescent="0.15">
      <c r="A280" s="499"/>
    </row>
    <row r="281" spans="1:1" ht="12" customHeight="1" x14ac:dyDescent="0.15">
      <c r="A281" s="499"/>
    </row>
    <row r="282" spans="1:1" ht="12" customHeight="1" x14ac:dyDescent="0.15">
      <c r="A282" s="499"/>
    </row>
    <row r="283" spans="1:1" ht="12" customHeight="1" x14ac:dyDescent="0.15">
      <c r="A283" s="499"/>
    </row>
    <row r="284" spans="1:1" ht="12" customHeight="1" x14ac:dyDescent="0.15">
      <c r="A284" s="499"/>
    </row>
    <row r="285" spans="1:1" ht="12" customHeight="1" x14ac:dyDescent="0.15">
      <c r="A285" s="499"/>
    </row>
    <row r="286" spans="1:1" ht="12" customHeight="1" x14ac:dyDescent="0.15">
      <c r="A286" s="499"/>
    </row>
    <row r="287" spans="1:1" ht="12" customHeight="1" x14ac:dyDescent="0.15">
      <c r="A287" s="499"/>
    </row>
    <row r="288" spans="1:1" ht="12" customHeight="1" x14ac:dyDescent="0.15">
      <c r="A288" s="499"/>
    </row>
    <row r="289" spans="1:1" ht="12" customHeight="1" x14ac:dyDescent="0.15">
      <c r="A289" s="499"/>
    </row>
    <row r="290" spans="1:1" ht="12" customHeight="1" x14ac:dyDescent="0.15">
      <c r="A290" s="499"/>
    </row>
    <row r="291" spans="1:1" ht="12" customHeight="1" x14ac:dyDescent="0.15">
      <c r="A291" s="499"/>
    </row>
    <row r="292" spans="1:1" ht="12" customHeight="1" x14ac:dyDescent="0.15">
      <c r="A292" s="499"/>
    </row>
    <row r="293" spans="1:1" ht="12" customHeight="1" x14ac:dyDescent="0.15">
      <c r="A293" s="499"/>
    </row>
    <row r="294" spans="1:1" ht="12" customHeight="1" x14ac:dyDescent="0.15">
      <c r="A294" s="499"/>
    </row>
    <row r="295" spans="1:1" ht="12" customHeight="1" x14ac:dyDescent="0.15">
      <c r="A295" s="499"/>
    </row>
    <row r="296" spans="1:1" ht="12" customHeight="1" x14ac:dyDescent="0.15">
      <c r="A296" s="499"/>
    </row>
    <row r="297" spans="1:1" ht="12" customHeight="1" x14ac:dyDescent="0.15">
      <c r="A297" s="499"/>
    </row>
    <row r="298" spans="1:1" ht="12" customHeight="1" x14ac:dyDescent="0.15">
      <c r="A298" s="499"/>
    </row>
    <row r="299" spans="1:1" ht="12" customHeight="1" x14ac:dyDescent="0.15">
      <c r="A299" s="499"/>
    </row>
    <row r="300" spans="1:1" ht="12" customHeight="1" x14ac:dyDescent="0.15">
      <c r="A300" s="499"/>
    </row>
    <row r="301" spans="1:1" ht="12" customHeight="1" x14ac:dyDescent="0.15">
      <c r="A301" s="499"/>
    </row>
    <row r="302" spans="1:1" ht="12" customHeight="1" x14ac:dyDescent="0.15">
      <c r="A302" s="499"/>
    </row>
    <row r="303" spans="1:1" ht="12" customHeight="1" x14ac:dyDescent="0.15">
      <c r="A303" s="499"/>
    </row>
    <row r="304" spans="1:1" ht="12" customHeight="1" x14ac:dyDescent="0.15">
      <c r="A304" s="499"/>
    </row>
    <row r="305" spans="1:1" ht="12" customHeight="1" x14ac:dyDescent="0.15">
      <c r="A305" s="499"/>
    </row>
    <row r="306" spans="1:1" ht="12" customHeight="1" x14ac:dyDescent="0.15">
      <c r="A306" s="499"/>
    </row>
    <row r="307" spans="1:1" ht="12" customHeight="1" x14ac:dyDescent="0.15">
      <c r="A307" s="499"/>
    </row>
    <row r="308" spans="1:1" ht="12" customHeight="1" x14ac:dyDescent="0.15">
      <c r="A308" s="499"/>
    </row>
    <row r="309" spans="1:1" ht="12" customHeight="1" x14ac:dyDescent="0.15">
      <c r="A309" s="499"/>
    </row>
    <row r="310" spans="1:1" ht="12" customHeight="1" x14ac:dyDescent="0.15">
      <c r="A310" s="499"/>
    </row>
    <row r="311" spans="1:1" ht="12" customHeight="1" x14ac:dyDescent="0.15">
      <c r="A311" s="499"/>
    </row>
    <row r="312" spans="1:1" ht="12" customHeight="1" x14ac:dyDescent="0.15">
      <c r="A312" s="499"/>
    </row>
    <row r="313" spans="1:1" ht="12" customHeight="1" x14ac:dyDescent="0.15">
      <c r="A313" s="499"/>
    </row>
    <row r="314" spans="1:1" ht="12" customHeight="1" x14ac:dyDescent="0.15">
      <c r="A314" s="499"/>
    </row>
    <row r="315" spans="1:1" ht="12" customHeight="1" x14ac:dyDescent="0.15">
      <c r="A315" s="499"/>
    </row>
    <row r="316" spans="1:1" ht="12" customHeight="1" x14ac:dyDescent="0.15">
      <c r="A316" s="499"/>
    </row>
    <row r="317" spans="1:1" ht="12" customHeight="1" x14ac:dyDescent="0.15">
      <c r="A317" s="499"/>
    </row>
    <row r="318" spans="1:1" ht="12" customHeight="1" x14ac:dyDescent="0.15">
      <c r="A318" s="499"/>
    </row>
    <row r="319" spans="1:1" ht="12" customHeight="1" x14ac:dyDescent="0.15">
      <c r="A319" s="499"/>
    </row>
    <row r="320" spans="1:1" ht="12" customHeight="1" x14ac:dyDescent="0.15">
      <c r="A320" s="499"/>
    </row>
    <row r="321" spans="1:1" ht="12" customHeight="1" x14ac:dyDescent="0.15">
      <c r="A321" s="499"/>
    </row>
    <row r="322" spans="1:1" ht="12" customHeight="1" x14ac:dyDescent="0.15">
      <c r="A322" s="499"/>
    </row>
    <row r="323" spans="1:1" ht="12" customHeight="1" x14ac:dyDescent="0.15">
      <c r="A323" s="499"/>
    </row>
    <row r="324" spans="1:1" ht="12" customHeight="1" x14ac:dyDescent="0.15">
      <c r="A324" s="499"/>
    </row>
    <row r="325" spans="1:1" ht="12" customHeight="1" x14ac:dyDescent="0.15">
      <c r="A325" s="499"/>
    </row>
    <row r="326" spans="1:1" ht="12" customHeight="1" x14ac:dyDescent="0.15">
      <c r="A326" s="499"/>
    </row>
    <row r="327" spans="1:1" ht="12" customHeight="1" x14ac:dyDescent="0.15">
      <c r="A327" s="499"/>
    </row>
    <row r="328" spans="1:1" ht="12" customHeight="1" x14ac:dyDescent="0.15">
      <c r="A328" s="499"/>
    </row>
    <row r="329" spans="1:1" ht="12" customHeight="1" x14ac:dyDescent="0.15">
      <c r="A329" s="499"/>
    </row>
    <row r="330" spans="1:1" ht="12" customHeight="1" x14ac:dyDescent="0.15">
      <c r="A330" s="499"/>
    </row>
    <row r="331" spans="1:1" ht="12" customHeight="1" x14ac:dyDescent="0.15">
      <c r="A331" s="499"/>
    </row>
    <row r="332" spans="1:1" ht="12" customHeight="1" x14ac:dyDescent="0.15">
      <c r="A332" s="499"/>
    </row>
    <row r="333" spans="1:1" ht="12" customHeight="1" x14ac:dyDescent="0.15">
      <c r="A333" s="499"/>
    </row>
    <row r="334" spans="1:1" ht="12" customHeight="1" x14ac:dyDescent="0.15">
      <c r="A334" s="499"/>
    </row>
    <row r="335" spans="1:1" ht="12" customHeight="1" x14ac:dyDescent="0.15">
      <c r="A335" s="499"/>
    </row>
    <row r="336" spans="1:1" ht="12" customHeight="1" x14ac:dyDescent="0.15">
      <c r="A336" s="499"/>
    </row>
    <row r="337" spans="1:1" ht="12" customHeight="1" x14ac:dyDescent="0.15">
      <c r="A337" s="499"/>
    </row>
    <row r="338" spans="1:1" ht="12" customHeight="1" x14ac:dyDescent="0.15">
      <c r="A338" s="499"/>
    </row>
    <row r="339" spans="1:1" ht="12" customHeight="1" x14ac:dyDescent="0.15">
      <c r="A339" s="499"/>
    </row>
    <row r="340" spans="1:1" ht="12" customHeight="1" x14ac:dyDescent="0.15">
      <c r="A340" s="499"/>
    </row>
    <row r="341" spans="1:1" ht="12" customHeight="1" x14ac:dyDescent="0.15">
      <c r="A341" s="499"/>
    </row>
    <row r="342" spans="1:1" ht="12" customHeight="1" x14ac:dyDescent="0.15">
      <c r="A342" s="499"/>
    </row>
    <row r="343" spans="1:1" ht="12" customHeight="1" x14ac:dyDescent="0.15">
      <c r="A343" s="499"/>
    </row>
    <row r="344" spans="1:1" ht="12" customHeight="1" x14ac:dyDescent="0.15">
      <c r="A344" s="499"/>
    </row>
    <row r="345" spans="1:1" ht="12" customHeight="1" x14ac:dyDescent="0.15">
      <c r="A345" s="499"/>
    </row>
    <row r="346" spans="1:1" ht="12" customHeight="1" x14ac:dyDescent="0.15">
      <c r="A346" s="499"/>
    </row>
    <row r="347" spans="1:1" ht="12" customHeight="1" x14ac:dyDescent="0.15">
      <c r="A347" s="499"/>
    </row>
    <row r="348" spans="1:1" ht="12" customHeight="1" x14ac:dyDescent="0.15">
      <c r="A348" s="499"/>
    </row>
    <row r="349" spans="1:1" ht="12" customHeight="1" x14ac:dyDescent="0.15">
      <c r="A349" s="499"/>
    </row>
    <row r="350" spans="1:1" ht="12" customHeight="1" x14ac:dyDescent="0.15">
      <c r="A350" s="499"/>
    </row>
    <row r="351" spans="1:1" ht="12" customHeight="1" x14ac:dyDescent="0.15">
      <c r="A351" s="499"/>
    </row>
    <row r="352" spans="1:1" ht="12" customHeight="1" x14ac:dyDescent="0.15">
      <c r="A352" s="499"/>
    </row>
    <row r="353" spans="1:1" ht="12" customHeight="1" x14ac:dyDescent="0.15">
      <c r="A353" s="499"/>
    </row>
    <row r="354" spans="1:1" ht="12" customHeight="1" x14ac:dyDescent="0.15">
      <c r="A354" s="499"/>
    </row>
    <row r="355" spans="1:1" ht="12" customHeight="1" x14ac:dyDescent="0.15">
      <c r="A355" s="499"/>
    </row>
    <row r="356" spans="1:1" ht="12" customHeight="1" x14ac:dyDescent="0.15">
      <c r="A356" s="499"/>
    </row>
  </sheetData>
  <mergeCells count="3">
    <mergeCell ref="G6:I6"/>
    <mergeCell ref="C6:E6"/>
    <mergeCell ref="B57:I57"/>
  </mergeCells>
  <conditionalFormatting sqref="C11:I34 C36:F37 C10:F10 H10 C41:I54">
    <cfRule type="cellIs" dxfId="41" priority="62" operator="between">
      <formula>0.4999</formula>
      <formula>-0.4999</formula>
    </cfRule>
  </conditionalFormatting>
  <conditionalFormatting sqref="F55">
    <cfRule type="cellIs" dxfId="40" priority="51" operator="between">
      <formula>0.4999</formula>
      <formula>-0.4999</formula>
    </cfRule>
  </conditionalFormatting>
  <conditionalFormatting sqref="G10">
    <cfRule type="cellIs" dxfId="39" priority="50" operator="between">
      <formula>0.4999</formula>
      <formula>-0.4999</formula>
    </cfRule>
  </conditionalFormatting>
  <conditionalFormatting sqref="C38:F38">
    <cfRule type="cellIs" dxfId="38" priority="49" operator="between">
      <formula>0.4999</formula>
      <formula>-0.4999</formula>
    </cfRule>
  </conditionalFormatting>
  <conditionalFormatting sqref="C39:I39">
    <cfRule type="cellIs" dxfId="37" priority="47" operator="between">
      <formula>0.4999</formula>
      <formula>-0.4999</formula>
    </cfRule>
  </conditionalFormatting>
  <conditionalFormatting sqref="C40:I40">
    <cfRule type="cellIs" dxfId="36" priority="46" operator="between">
      <formula>0.4999</formula>
      <formula>-0.4999</formula>
    </cfRule>
  </conditionalFormatting>
  <conditionalFormatting sqref="G36:I38">
    <cfRule type="cellIs" dxfId="35" priority="45" operator="between">
      <formula>0.4999</formula>
      <formula>-0.4999</formula>
    </cfRule>
  </conditionalFormatting>
  <conditionalFormatting sqref="I10">
    <cfRule type="cellIs" dxfId="34" priority="42" operator="between">
      <formula>0.4999</formula>
      <formula>-0.4999</formula>
    </cfRule>
  </conditionalFormatting>
  <pageMargins left="0.75" right="0.75" top="1" bottom="1" header="0.5" footer="0.5"/>
  <pageSetup paperSize="9" scale="7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K36"/>
  <sheetViews>
    <sheetView showGridLines="0" zoomScale="85" zoomScaleNormal="85" workbookViewId="0"/>
  </sheetViews>
  <sheetFormatPr defaultRowHeight="12" customHeight="1" x14ac:dyDescent="0.2"/>
  <cols>
    <col min="1" max="1" width="2.140625" style="260" customWidth="1"/>
    <col min="2" max="2" width="70.7109375" style="260" customWidth="1"/>
    <col min="3" max="8" width="11.7109375" style="260" customWidth="1"/>
    <col min="9" max="16384" width="9.140625" style="260"/>
  </cols>
  <sheetData>
    <row r="1" spans="2:11" s="220" customFormat="1" ht="12" customHeight="1" x14ac:dyDescent="0.15">
      <c r="B1" s="221"/>
      <c r="C1" s="221"/>
      <c r="D1" s="221"/>
      <c r="E1" s="221"/>
      <c r="F1" s="221"/>
      <c r="G1" s="221"/>
      <c r="H1" s="221"/>
    </row>
    <row r="2" spans="2:11" s="1468" customFormat="1" ht="12" customHeight="1" x14ac:dyDescent="0.2">
      <c r="B2" s="66"/>
      <c r="C2" s="66"/>
      <c r="D2" s="66"/>
      <c r="E2" s="66"/>
      <c r="F2" s="66"/>
      <c r="G2" s="66"/>
      <c r="H2" s="66"/>
      <c r="I2" s="221"/>
      <c r="J2" s="221"/>
      <c r="K2" s="221"/>
    </row>
    <row r="3" spans="2:11" s="221" customFormat="1" ht="15" customHeight="1" x14ac:dyDescent="0.15">
      <c r="B3" s="1589" t="s">
        <v>494</v>
      </c>
      <c r="C3" s="223"/>
      <c r="D3" s="223"/>
      <c r="E3" s="223"/>
      <c r="F3" s="774" t="s">
        <v>1</v>
      </c>
      <c r="G3" s="1324"/>
      <c r="H3" s="222"/>
    </row>
    <row r="4" spans="2:11" s="221" customFormat="1" ht="15" customHeight="1" x14ac:dyDescent="0.2">
      <c r="B4" s="261" t="s">
        <v>604</v>
      </c>
      <c r="C4" s="224"/>
      <c r="D4" s="224"/>
      <c r="E4" s="224"/>
      <c r="F4" s="1315"/>
      <c r="G4" s="1324"/>
      <c r="H4" s="222"/>
    </row>
    <row r="5" spans="2:11" s="221" customFormat="1" ht="12" customHeight="1" x14ac:dyDescent="0.15">
      <c r="B5" s="226"/>
      <c r="C5" s="224"/>
      <c r="D5" s="224"/>
      <c r="E5" s="224"/>
      <c r="F5" s="1316" t="s">
        <v>2</v>
      </c>
      <c r="G5" s="1324"/>
      <c r="H5" s="222"/>
    </row>
    <row r="6" spans="2:11" s="221" customFormat="1" ht="12" customHeight="1" x14ac:dyDescent="0.15">
      <c r="B6" s="262"/>
      <c r="C6" s="227"/>
      <c r="D6" s="227"/>
      <c r="E6" s="224"/>
      <c r="F6" s="1317" t="s">
        <v>7</v>
      </c>
      <c r="G6" s="1324"/>
      <c r="H6" s="222"/>
    </row>
    <row r="7" spans="2:11" s="221" customFormat="1" ht="12" customHeight="1" x14ac:dyDescent="0.2">
      <c r="B7" s="228"/>
      <c r="C7" s="1632" t="s">
        <v>239</v>
      </c>
      <c r="D7" s="1649"/>
      <c r="E7" s="1649"/>
      <c r="F7" s="1650"/>
      <c r="G7" s="1332"/>
      <c r="H7" s="1333"/>
    </row>
    <row r="8" spans="2:11" s="221" customFormat="1" ht="12" customHeight="1" x14ac:dyDescent="0.15">
      <c r="B8" s="229"/>
      <c r="D8" s="230"/>
      <c r="E8" s="230"/>
      <c r="F8" s="1318"/>
      <c r="G8" s="1334"/>
      <c r="H8" s="230"/>
    </row>
    <row r="9" spans="2:11" s="221" customFormat="1" ht="39" customHeight="1" x14ac:dyDescent="0.2">
      <c r="B9" s="234"/>
      <c r="C9" s="1365" t="s">
        <v>496</v>
      </c>
      <c r="D9" s="1365" t="s">
        <v>497</v>
      </c>
      <c r="E9" s="1365" t="s">
        <v>498</v>
      </c>
      <c r="F9" s="1319" t="s">
        <v>585</v>
      </c>
      <c r="G9" s="1324"/>
      <c r="H9" s="1331"/>
    </row>
    <row r="10" spans="2:11" s="221" customFormat="1" ht="12" customHeight="1" x14ac:dyDescent="0.15">
      <c r="B10" s="239"/>
      <c r="C10" s="240" t="s">
        <v>118</v>
      </c>
      <c r="D10" s="240" t="s">
        <v>118</v>
      </c>
      <c r="E10" s="240" t="s">
        <v>118</v>
      </c>
      <c r="F10" s="1320" t="s">
        <v>118</v>
      </c>
      <c r="G10" s="1323"/>
      <c r="H10" s="230"/>
    </row>
    <row r="11" spans="2:11" s="221" customFormat="1" ht="12" customHeight="1" x14ac:dyDescent="0.15">
      <c r="B11" s="245"/>
      <c r="C11" s="246"/>
      <c r="D11" s="246"/>
      <c r="E11" s="246"/>
      <c r="F11" s="1279"/>
      <c r="G11" s="1328"/>
      <c r="H11" s="222"/>
    </row>
    <row r="12" spans="2:11" s="222" customFormat="1" ht="12" customHeight="1" x14ac:dyDescent="0.15">
      <c r="B12" s="250" t="s">
        <v>603</v>
      </c>
      <c r="C12" s="40">
        <v>25.960351091</v>
      </c>
      <c r="D12" s="40">
        <v>5.8517527170000001</v>
      </c>
      <c r="E12" s="40">
        <v>-4.8870830549999997</v>
      </c>
      <c r="F12" s="1321">
        <v>26.925020752999998</v>
      </c>
      <c r="G12" s="1329"/>
    </row>
    <row r="13" spans="2:11" s="222" customFormat="1" ht="12" customHeight="1" x14ac:dyDescent="0.15">
      <c r="B13" s="250" t="s">
        <v>122</v>
      </c>
      <c r="C13" s="40">
        <v>773.39009439466679</v>
      </c>
      <c r="D13" s="40">
        <v>103.66775641166667</v>
      </c>
      <c r="E13" s="247">
        <v>222.88433156200003</v>
      </c>
      <c r="F13" s="1322">
        <v>1101.9421823683299</v>
      </c>
      <c r="G13" s="1329"/>
    </row>
    <row r="14" spans="2:11" s="222" customFormat="1" ht="24" customHeight="1" x14ac:dyDescent="0.15">
      <c r="B14" s="251" t="s">
        <v>123</v>
      </c>
      <c r="C14" s="40">
        <v>671.80575912833331</v>
      </c>
      <c r="D14" s="40">
        <v>103.66775641166667</v>
      </c>
      <c r="E14" s="40">
        <v>209.79371158900003</v>
      </c>
      <c r="F14" s="1321">
        <v>987.26722712900005</v>
      </c>
      <c r="G14" s="1329"/>
    </row>
    <row r="15" spans="2:11" s="222" customFormat="1" ht="12" customHeight="1" x14ac:dyDescent="0.15">
      <c r="B15" s="250"/>
      <c r="C15" s="247"/>
      <c r="D15" s="247"/>
      <c r="E15" s="247"/>
      <c r="F15" s="1322"/>
      <c r="G15" s="1328"/>
    </row>
    <row r="16" spans="2:11" s="222" customFormat="1" ht="12" customHeight="1" x14ac:dyDescent="0.15">
      <c r="B16" s="254" t="s">
        <v>126</v>
      </c>
      <c r="C16" s="247"/>
      <c r="D16" s="247"/>
      <c r="E16" s="247"/>
      <c r="F16" s="1322"/>
      <c r="G16" s="1328"/>
    </row>
    <row r="17" spans="2:8" s="222" customFormat="1" ht="30" customHeight="1" x14ac:dyDescent="0.15">
      <c r="B17" s="1369" t="s">
        <v>664</v>
      </c>
      <c r="C17" s="1261">
        <v>7.728528890458905E-2</v>
      </c>
      <c r="D17" s="1261">
        <v>0.11289436406364534</v>
      </c>
      <c r="E17" s="1261">
        <v>-4.6589414124805835E-2</v>
      </c>
      <c r="F17" s="1327">
        <v>5.4655265113115824E-2</v>
      </c>
      <c r="G17" s="1330"/>
    </row>
    <row r="18" spans="2:8" s="221" customFormat="1" ht="12" customHeight="1" x14ac:dyDescent="0.15">
      <c r="B18" s="257"/>
      <c r="C18" s="258"/>
      <c r="D18" s="258"/>
      <c r="E18" s="258"/>
      <c r="F18" s="258"/>
      <c r="G18" s="258"/>
      <c r="H18" s="222"/>
    </row>
    <row r="24" spans="2:8" ht="15" customHeight="1" x14ac:dyDescent="0.2">
      <c r="B24" s="1589" t="s">
        <v>494</v>
      </c>
      <c r="C24" s="197"/>
      <c r="D24" s="197"/>
      <c r="E24" s="197"/>
      <c r="F24" s="198"/>
      <c r="G24" s="195"/>
      <c r="H24" s="774" t="s">
        <v>1</v>
      </c>
    </row>
    <row r="25" spans="2:8" ht="15" customHeight="1" x14ac:dyDescent="0.2">
      <c r="B25" s="12" t="s">
        <v>605</v>
      </c>
      <c r="C25" s="72"/>
      <c r="D25" s="72"/>
      <c r="E25" s="72"/>
      <c r="F25" s="73"/>
      <c r="G25" s="73"/>
      <c r="H25" s="852"/>
    </row>
    <row r="26" spans="2:8" ht="12" customHeight="1" x14ac:dyDescent="0.2">
      <c r="B26" s="75"/>
      <c r="C26" s="72"/>
      <c r="D26" s="72"/>
      <c r="E26" s="72"/>
      <c r="F26" s="73"/>
      <c r="G26" s="73"/>
      <c r="H26" s="981" t="s">
        <v>2</v>
      </c>
    </row>
    <row r="27" spans="2:8" ht="12" customHeight="1" x14ac:dyDescent="0.2">
      <c r="B27" s="308"/>
      <c r="C27" s="304" t="s">
        <v>252</v>
      </c>
      <c r="D27" s="304"/>
      <c r="E27" s="304"/>
      <c r="F27" s="304"/>
      <c r="G27" s="304"/>
      <c r="H27" s="1488"/>
    </row>
    <row r="28" spans="2:8" ht="12" customHeight="1" x14ac:dyDescent="0.2">
      <c r="B28" s="293"/>
      <c r="C28" s="1624">
        <v>2018</v>
      </c>
      <c r="D28" s="1625"/>
      <c r="E28" s="1626"/>
      <c r="F28" s="1624">
        <v>2019</v>
      </c>
      <c r="G28" s="1625"/>
      <c r="H28" s="1626"/>
    </row>
    <row r="29" spans="2:8" ht="12" customHeight="1" x14ac:dyDescent="0.2">
      <c r="B29" s="229"/>
      <c r="C29" s="1489" t="s">
        <v>4</v>
      </c>
      <c r="D29" s="1173" t="s">
        <v>109</v>
      </c>
      <c r="E29" s="200" t="s">
        <v>6</v>
      </c>
      <c r="F29" s="1371" t="s">
        <v>4</v>
      </c>
      <c r="G29" s="1173" t="s">
        <v>5</v>
      </c>
      <c r="H29" s="858" t="s">
        <v>7</v>
      </c>
    </row>
    <row r="30" spans="2:8" ht="12" customHeight="1" x14ac:dyDescent="0.2">
      <c r="B30" s="80"/>
      <c r="C30" s="82" t="s">
        <v>8</v>
      </c>
      <c r="D30" s="1204" t="s">
        <v>8</v>
      </c>
      <c r="E30" s="85" t="s">
        <v>9</v>
      </c>
      <c r="F30" s="1372" t="s">
        <v>8</v>
      </c>
      <c r="G30" s="1204" t="s">
        <v>104</v>
      </c>
      <c r="H30" s="309"/>
    </row>
    <row r="31" spans="2:8" ht="12" customHeight="1" x14ac:dyDescent="0.2">
      <c r="B31" s="86"/>
      <c r="C31" s="87"/>
      <c r="D31" s="1255"/>
      <c r="E31" s="211"/>
      <c r="F31" s="1359"/>
      <c r="G31" s="1255"/>
      <c r="H31" s="88"/>
    </row>
    <row r="32" spans="2:8" ht="12" customHeight="1" x14ac:dyDescent="0.2">
      <c r="B32" s="759" t="s">
        <v>496</v>
      </c>
      <c r="C32" s="291">
        <v>9.6712890496611095E-2</v>
      </c>
      <c r="D32" s="1256">
        <v>7.1895081805552694E-2</v>
      </c>
      <c r="E32" s="292">
        <v>8.4255634624976164E-2</v>
      </c>
      <c r="F32" s="1373">
        <v>7.728528890458905E-2</v>
      </c>
      <c r="G32" s="1256" t="s">
        <v>94</v>
      </c>
      <c r="H32" s="310">
        <v>7.728528890458905E-2</v>
      </c>
    </row>
    <row r="33" spans="2:8" ht="12" customHeight="1" x14ac:dyDescent="0.2">
      <c r="B33" s="759" t="s">
        <v>497</v>
      </c>
      <c r="C33" s="291">
        <v>2.1777431333806559E-2</v>
      </c>
      <c r="D33" s="1256">
        <v>5.263193243575226E-2</v>
      </c>
      <c r="E33" s="292">
        <v>3.4594545834939754E-2</v>
      </c>
      <c r="F33" s="1373">
        <v>0.11289436406364534</v>
      </c>
      <c r="G33" s="1256" t="s">
        <v>94</v>
      </c>
      <c r="H33" s="310">
        <v>0.11289436406364534</v>
      </c>
    </row>
    <row r="34" spans="2:8" ht="12" customHeight="1" x14ac:dyDescent="0.2">
      <c r="B34" s="759" t="s">
        <v>498</v>
      </c>
      <c r="C34" s="291">
        <v>-0.1766820267247613</v>
      </c>
      <c r="D34" s="1256">
        <v>-0.14114158386160652</v>
      </c>
      <c r="E34" s="1351">
        <v>-0.15928033632601235</v>
      </c>
      <c r="F34" s="1373">
        <v>-4.6589414124805835E-2</v>
      </c>
      <c r="G34" s="1256" t="s">
        <v>94</v>
      </c>
      <c r="H34" s="310">
        <v>-4.6589414124805835E-2</v>
      </c>
    </row>
    <row r="35" spans="2:8" ht="12" customHeight="1" x14ac:dyDescent="0.2">
      <c r="B35" s="192"/>
      <c r="D35" s="1350"/>
      <c r="E35" s="1352"/>
      <c r="F35" s="1349"/>
      <c r="G35" s="1256"/>
      <c r="H35" s="310"/>
    </row>
    <row r="36" spans="2:8" ht="12" customHeight="1" x14ac:dyDescent="0.2">
      <c r="B36" s="1326" t="s">
        <v>599</v>
      </c>
      <c r="C36" s="1490">
        <v>3.3263384369785896E-2</v>
      </c>
      <c r="D36" s="1491">
        <v>2.7404402775738392E-2</v>
      </c>
      <c r="E36" s="1285">
        <v>3.031909751404686E-2</v>
      </c>
      <c r="F36" s="1374">
        <v>5.4655265113115824E-2</v>
      </c>
      <c r="G36" s="1491" t="s">
        <v>94</v>
      </c>
      <c r="H36" s="1285">
        <v>5.4655265113115824E-2</v>
      </c>
    </row>
  </sheetData>
  <mergeCells count="3">
    <mergeCell ref="C7:F7"/>
    <mergeCell ref="C28:E28"/>
    <mergeCell ref="F28:H28"/>
  </mergeCells>
  <conditionalFormatting sqref="C12:G12">
    <cfRule type="cellIs" dxfId="33" priority="13" operator="between">
      <formula>0.4999</formula>
      <formula>-0.4999</formula>
    </cfRule>
  </conditionalFormatting>
  <conditionalFormatting sqref="G13">
    <cfRule type="cellIs" dxfId="32" priority="10" operator="between">
      <formula>0.4999</formula>
      <formula>-0.4999</formula>
    </cfRule>
  </conditionalFormatting>
  <conditionalFormatting sqref="C13">
    <cfRule type="cellIs" dxfId="31" priority="9" operator="between">
      <formula>0.4999</formula>
      <formula>-0.4999</formula>
    </cfRule>
  </conditionalFormatting>
  <conditionalFormatting sqref="G14">
    <cfRule type="cellIs" dxfId="30" priority="7" operator="between">
      <formula>0.4999</formula>
      <formula>-0.4999</formula>
    </cfRule>
  </conditionalFormatting>
  <conditionalFormatting sqref="D13">
    <cfRule type="cellIs" dxfId="29" priority="6" operator="between">
      <formula>0.4999</formula>
      <formula>-0.4999</formula>
    </cfRule>
  </conditionalFormatting>
  <conditionalFormatting sqref="C14:F14">
    <cfRule type="cellIs" dxfId="28" priority="1" operator="between">
      <formula>0.4999</formula>
      <formula>-0.4999</formula>
    </cfRule>
  </conditionalFormatting>
  <pageMargins left="0.75" right="0.75" top="1" bottom="1" header="0.5" footer="0.5"/>
  <pageSetup paperSize="9" scale="8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61"/>
  <sheetViews>
    <sheetView showGridLines="0" zoomScale="85" zoomScaleNormal="85" workbookViewId="0"/>
  </sheetViews>
  <sheetFormatPr defaultRowHeight="12" customHeight="1" outlineLevelRow="1" x14ac:dyDescent="0.15"/>
  <cols>
    <col min="1" max="1" width="2.140625" style="1" customWidth="1"/>
    <col min="2" max="2" width="55.7109375" style="1" customWidth="1"/>
    <col min="3" max="9" width="12.7109375" style="1" customWidth="1"/>
    <col min="10" max="13" width="1.7109375" style="1" customWidth="1"/>
    <col min="14" max="14" width="4.28515625" style="1" customWidth="1"/>
    <col min="15" max="16384" width="9.140625" style="1"/>
  </cols>
  <sheetData>
    <row r="1" spans="1:16" ht="12" customHeight="1" x14ac:dyDescent="0.2">
      <c r="A1" s="131">
        <v>140.42683085910002</v>
      </c>
      <c r="B1" s="2"/>
      <c r="O1" s="895"/>
      <c r="P1" s="895"/>
    </row>
    <row r="2" spans="1:16" ht="15" customHeight="1" x14ac:dyDescent="0.2">
      <c r="A2" s="2"/>
      <c r="B2" s="1104" t="s">
        <v>494</v>
      </c>
      <c r="C2" s="774" t="s">
        <v>1</v>
      </c>
      <c r="H2" s="775"/>
      <c r="I2" s="774" t="s">
        <v>1</v>
      </c>
    </row>
    <row r="3" spans="1:16" ht="15" customHeight="1" x14ac:dyDescent="0.2">
      <c r="A3" s="2"/>
      <c r="B3" s="12" t="s">
        <v>609</v>
      </c>
      <c r="C3" s="17"/>
      <c r="H3" s="15"/>
      <c r="I3" s="14"/>
    </row>
    <row r="4" spans="1:16" ht="12" customHeight="1" x14ac:dyDescent="0.15">
      <c r="A4" s="2"/>
      <c r="B4" s="15"/>
      <c r="C4" s="17" t="s">
        <v>190</v>
      </c>
      <c r="H4" s="339"/>
      <c r="I4" s="17" t="s">
        <v>2</v>
      </c>
    </row>
    <row r="5" spans="1:16" ht="12" customHeight="1" x14ac:dyDescent="0.15">
      <c r="A5" s="2"/>
      <c r="B5" s="1283"/>
      <c r="C5" s="776" t="s">
        <v>252</v>
      </c>
      <c r="H5" s="1024" t="s">
        <v>252</v>
      </c>
      <c r="I5" s="446"/>
    </row>
    <row r="6" spans="1:16" s="22" customFormat="1" ht="12" customHeight="1" x14ac:dyDescent="0.15">
      <c r="A6" s="3"/>
      <c r="B6" s="825"/>
      <c r="C6" s="778" t="s">
        <v>429</v>
      </c>
      <c r="H6" s="794" t="s">
        <v>135</v>
      </c>
      <c r="I6" s="779" t="s">
        <v>134</v>
      </c>
    </row>
    <row r="7" spans="1:16" s="22" customFormat="1" ht="12" customHeight="1" x14ac:dyDescent="0.15">
      <c r="A7" s="3"/>
      <c r="B7" s="21"/>
      <c r="C7" s="780">
        <v>2019</v>
      </c>
      <c r="H7" s="781"/>
      <c r="I7" s="781"/>
    </row>
    <row r="8" spans="1:16" ht="12" customHeight="1" x14ac:dyDescent="0.15">
      <c r="A8" s="3"/>
      <c r="B8" s="98"/>
      <c r="C8" s="782"/>
      <c r="H8" s="27"/>
      <c r="I8" s="27"/>
    </row>
    <row r="9" spans="1:16" ht="12" customHeight="1" x14ac:dyDescent="0.15">
      <c r="A9" s="3"/>
      <c r="B9" s="54" t="s">
        <v>158</v>
      </c>
      <c r="C9" s="41">
        <v>588.86703599999998</v>
      </c>
      <c r="H9" s="41">
        <v>615.49158999999997</v>
      </c>
      <c r="I9" s="41">
        <v>442.22799496000005</v>
      </c>
    </row>
    <row r="10" spans="1:16" ht="12" customHeight="1" x14ac:dyDescent="0.15">
      <c r="A10" s="3"/>
      <c r="B10" s="54" t="s">
        <v>187</v>
      </c>
      <c r="C10" s="41">
        <v>4870.1057700000001</v>
      </c>
      <c r="H10" s="41">
        <v>4365.8359099999998</v>
      </c>
      <c r="I10" s="41">
        <v>4408.0130242499999</v>
      </c>
    </row>
    <row r="11" spans="1:16" ht="12" customHeight="1" x14ac:dyDescent="0.15">
      <c r="A11" s="3"/>
      <c r="B11" s="54" t="s">
        <v>186</v>
      </c>
      <c r="C11" s="41">
        <v>271.092648</v>
      </c>
      <c r="H11" s="41">
        <v>240.42660999999998</v>
      </c>
      <c r="I11" s="41">
        <v>240.04144999999997</v>
      </c>
    </row>
    <row r="12" spans="1:16" ht="12" customHeight="1" x14ac:dyDescent="0.15">
      <c r="A12" s="3"/>
      <c r="B12" s="54" t="s">
        <v>178</v>
      </c>
      <c r="C12" s="41">
        <v>252.22638899999998</v>
      </c>
      <c r="H12" s="41">
        <v>178.56701000000001</v>
      </c>
      <c r="I12" s="41">
        <v>202.15995999999998</v>
      </c>
    </row>
    <row r="13" spans="1:16" ht="12" customHeight="1" x14ac:dyDescent="0.15">
      <c r="A13" s="3"/>
      <c r="B13" s="54" t="s">
        <v>170</v>
      </c>
      <c r="C13" s="41">
        <v>643.23549500000001</v>
      </c>
      <c r="H13" s="41">
        <v>613.64720999999997</v>
      </c>
      <c r="I13" s="41">
        <v>589.69726000000003</v>
      </c>
    </row>
    <row r="14" spans="1:16" ht="12" customHeight="1" x14ac:dyDescent="0.15">
      <c r="A14" s="3"/>
      <c r="B14" s="54" t="s">
        <v>169</v>
      </c>
      <c r="C14" s="41">
        <v>69.943232000000009</v>
      </c>
      <c r="H14" s="41">
        <v>59.376950000000001</v>
      </c>
      <c r="I14" s="41">
        <v>57.681672509999999</v>
      </c>
    </row>
    <row r="15" spans="1:16" s="3" customFormat="1" ht="12" customHeight="1" x14ac:dyDescent="0.15">
      <c r="A15" s="61"/>
      <c r="B15" s="157" t="s">
        <v>168</v>
      </c>
      <c r="C15" s="110">
        <v>510.52213799999998</v>
      </c>
      <c r="H15" s="110">
        <v>438.60061999999999</v>
      </c>
      <c r="I15" s="110">
        <v>451.83659999999998</v>
      </c>
    </row>
    <row r="16" spans="1:16" s="103" customFormat="1" ht="12" customHeight="1" x14ac:dyDescent="0.15">
      <c r="A16" s="3"/>
      <c r="B16" s="1105" t="s">
        <v>185</v>
      </c>
      <c r="C16" s="111">
        <v>7205.9927079999998</v>
      </c>
      <c r="H16" s="111">
        <v>6511.9458999999997</v>
      </c>
      <c r="I16" s="111">
        <v>6391.6579617199986</v>
      </c>
    </row>
    <row r="17" spans="1:16" ht="12" customHeight="1" x14ac:dyDescent="0.15">
      <c r="A17" s="3"/>
      <c r="B17" s="53"/>
      <c r="C17" s="41"/>
      <c r="H17" s="41"/>
      <c r="I17" s="41"/>
    </row>
    <row r="18" spans="1:16" ht="12" hidden="1" customHeight="1" outlineLevel="1" x14ac:dyDescent="0.15">
      <c r="A18" s="3"/>
      <c r="B18" s="54" t="s">
        <v>184</v>
      </c>
      <c r="C18" s="41">
        <v>0</v>
      </c>
      <c r="H18" s="41">
        <v>0</v>
      </c>
      <c r="I18" s="41">
        <v>0</v>
      </c>
    </row>
    <row r="19" spans="1:16" ht="12" hidden="1" customHeight="1" outlineLevel="1" x14ac:dyDescent="0.15">
      <c r="A19" s="3"/>
      <c r="B19" s="552" t="s">
        <v>183</v>
      </c>
      <c r="C19" s="110">
        <v>0</v>
      </c>
      <c r="D19" s="2"/>
      <c r="E19" s="2"/>
      <c r="F19" s="2"/>
      <c r="G19" s="2"/>
      <c r="H19" s="110">
        <v>0</v>
      </c>
      <c r="I19" s="110">
        <v>0</v>
      </c>
    </row>
    <row r="20" spans="1:16" s="10" customFormat="1" ht="12" hidden="1" customHeight="1" outlineLevel="1" x14ac:dyDescent="0.15">
      <c r="A20" s="3"/>
      <c r="B20" s="1105" t="s">
        <v>166</v>
      </c>
      <c r="C20" s="111">
        <v>0</v>
      </c>
      <c r="E20" s="50"/>
      <c r="F20" s="50"/>
      <c r="G20" s="50"/>
      <c r="H20" s="111">
        <v>0</v>
      </c>
      <c r="I20" s="111">
        <v>0</v>
      </c>
    </row>
    <row r="21" spans="1:16" ht="12" hidden="1" customHeight="1" outlineLevel="1" x14ac:dyDescent="0.15">
      <c r="A21" s="3"/>
      <c r="B21" s="54"/>
      <c r="C21" s="41"/>
      <c r="H21" s="41"/>
      <c r="I21" s="41"/>
    </row>
    <row r="22" spans="1:16" ht="12" customHeight="1" collapsed="1" x14ac:dyDescent="0.15">
      <c r="A22" s="3"/>
      <c r="B22" s="54" t="s">
        <v>182</v>
      </c>
      <c r="C22" s="41">
        <v>0.66375700000000004</v>
      </c>
      <c r="H22" s="41">
        <v>0</v>
      </c>
      <c r="I22" s="41">
        <v>0</v>
      </c>
    </row>
    <row r="23" spans="1:16" ht="12" customHeight="1" x14ac:dyDescent="0.15">
      <c r="A23" s="3"/>
      <c r="B23" s="1487" t="s">
        <v>159</v>
      </c>
      <c r="C23" s="108">
        <v>0.66375700000000004</v>
      </c>
      <c r="E23" s="50"/>
      <c r="F23" s="50"/>
      <c r="G23" s="50"/>
      <c r="H23" s="108">
        <v>0</v>
      </c>
      <c r="I23" s="108">
        <v>0</v>
      </c>
    </row>
    <row r="24" spans="1:16" ht="12" customHeight="1" x14ac:dyDescent="0.15">
      <c r="A24" s="3"/>
      <c r="B24" s="157" t="s">
        <v>97</v>
      </c>
      <c r="C24" s="110">
        <v>9.5710139999999999</v>
      </c>
      <c r="H24" s="110">
        <v>8.3876583999999994</v>
      </c>
      <c r="I24" s="110">
        <v>8.566991487400001</v>
      </c>
    </row>
    <row r="25" spans="1:16" s="10" customFormat="1" ht="12" customHeight="1" x14ac:dyDescent="0.15">
      <c r="A25" s="3"/>
      <c r="B25" s="1105" t="s">
        <v>181</v>
      </c>
      <c r="C25" s="111">
        <v>7216.2274790000001</v>
      </c>
      <c r="E25" s="50"/>
      <c r="F25" s="50"/>
      <c r="G25" s="50"/>
      <c r="H25" s="111">
        <v>6520.3335583999997</v>
      </c>
      <c r="I25" s="111">
        <v>6400.2249532073984</v>
      </c>
    </row>
    <row r="26" spans="1:16" s="10" customFormat="1" ht="12" customHeight="1" x14ac:dyDescent="0.15">
      <c r="A26" s="3"/>
      <c r="B26" s="54"/>
      <c r="C26" s="111"/>
      <c r="E26" s="50"/>
      <c r="F26" s="50"/>
      <c r="G26" s="50"/>
      <c r="H26" s="111"/>
      <c r="I26" s="111"/>
    </row>
    <row r="27" spans="1:16" ht="12" customHeight="1" x14ac:dyDescent="0.15">
      <c r="A27" s="61"/>
      <c r="B27" s="54" t="s">
        <v>180</v>
      </c>
      <c r="C27" s="110">
        <v>46.794620999999999</v>
      </c>
      <c r="H27" s="110">
        <v>18.843209999999999</v>
      </c>
      <c r="I27" s="110">
        <v>18.085206999999997</v>
      </c>
    </row>
    <row r="28" spans="1:16" s="10" customFormat="1" ht="12" customHeight="1" x14ac:dyDescent="0.15">
      <c r="A28" s="22"/>
      <c r="B28" s="46" t="s">
        <v>141</v>
      </c>
      <c r="C28" s="48">
        <v>7263.0221000000001</v>
      </c>
      <c r="E28" s="50"/>
      <c r="F28" s="50"/>
      <c r="G28" s="50"/>
      <c r="H28" s="48">
        <v>6539.1767683999997</v>
      </c>
      <c r="I28" s="48">
        <v>6418.3101602073984</v>
      </c>
    </row>
    <row r="29" spans="1:16" ht="12" customHeight="1" x14ac:dyDescent="0.15">
      <c r="A29" s="103"/>
      <c r="B29" s="54"/>
      <c r="C29" s="52"/>
      <c r="H29" s="52"/>
      <c r="I29" s="52"/>
    </row>
    <row r="30" spans="1:16" ht="12" customHeight="1" x14ac:dyDescent="0.15">
      <c r="A30" s="103"/>
      <c r="B30" s="53" t="s">
        <v>157</v>
      </c>
      <c r="C30" s="111">
        <v>0.73958395580345104</v>
      </c>
      <c r="H30" s="525">
        <v>9.6481464182884586</v>
      </c>
      <c r="I30" s="111">
        <v>0</v>
      </c>
    </row>
    <row r="31" spans="1:16" s="10" customFormat="1" ht="12" customHeight="1" x14ac:dyDescent="0.15">
      <c r="A31" s="22"/>
      <c r="B31" s="349" t="s">
        <v>156</v>
      </c>
      <c r="C31" s="783">
        <v>0.3919551334679876</v>
      </c>
      <c r="H31" s="783">
        <v>9.6307002166732669</v>
      </c>
      <c r="I31" s="783">
        <v>0</v>
      </c>
      <c r="O31" s="1"/>
      <c r="P31" s="1"/>
    </row>
    <row r="32" spans="1:16" ht="12" customHeight="1" x14ac:dyDescent="0.15">
      <c r="A32" s="22"/>
      <c r="B32" s="22"/>
      <c r="C32" s="22"/>
    </row>
    <row r="34" spans="1:16" ht="15" customHeight="1" x14ac:dyDescent="0.2">
      <c r="A34" s="2"/>
      <c r="B34" s="1104" t="s">
        <v>494</v>
      </c>
      <c r="C34" s="205"/>
      <c r="D34" s="205"/>
      <c r="E34" s="205"/>
      <c r="F34" s="205"/>
      <c r="G34" s="205"/>
      <c r="H34" s="205"/>
      <c r="I34" s="786"/>
    </row>
    <row r="35" spans="1:16" ht="15" customHeight="1" x14ac:dyDescent="0.2">
      <c r="A35" s="2"/>
      <c r="B35" s="12" t="s">
        <v>179</v>
      </c>
      <c r="C35" s="13"/>
      <c r="D35" s="13"/>
      <c r="E35" s="13"/>
      <c r="F35" s="13"/>
      <c r="G35" s="13"/>
      <c r="H35" s="13"/>
      <c r="I35" s="14"/>
    </row>
    <row r="36" spans="1:16" ht="12" customHeight="1" x14ac:dyDescent="0.15">
      <c r="A36" s="2"/>
      <c r="B36" s="15"/>
      <c r="C36" s="13"/>
      <c r="D36" s="13"/>
      <c r="E36" s="13"/>
      <c r="F36" s="13"/>
      <c r="G36" s="13"/>
      <c r="H36" s="13"/>
      <c r="I36" s="17" t="s">
        <v>2</v>
      </c>
      <c r="O36" s="10"/>
      <c r="P36" s="10"/>
    </row>
    <row r="37" spans="1:16" ht="12" customHeight="1" x14ac:dyDescent="0.15">
      <c r="A37" s="2"/>
      <c r="B37" s="1283"/>
      <c r="C37" s="379" t="s">
        <v>252</v>
      </c>
      <c r="D37" s="379"/>
      <c r="E37" s="379"/>
      <c r="F37" s="379"/>
      <c r="G37" s="379"/>
      <c r="H37" s="379"/>
      <c r="I37" s="446"/>
    </row>
    <row r="38" spans="1:16" ht="12" customHeight="1" x14ac:dyDescent="0.15">
      <c r="A38" s="2"/>
      <c r="B38" s="787"/>
      <c r="C38" s="1639" t="s">
        <v>239</v>
      </c>
      <c r="D38" s="1640"/>
      <c r="E38" s="1640"/>
      <c r="F38" s="1640"/>
      <c r="G38" s="1640"/>
      <c r="H38" s="1640"/>
      <c r="I38" s="1641"/>
    </row>
    <row r="39" spans="1:16" ht="12" customHeight="1" x14ac:dyDescent="0.15">
      <c r="B39" s="296"/>
      <c r="C39" s="1025"/>
      <c r="D39" s="1025"/>
      <c r="E39" s="1025"/>
      <c r="F39" s="1025"/>
      <c r="G39" s="1025"/>
      <c r="H39" s="1025"/>
      <c r="I39" s="781"/>
      <c r="J39" s="22"/>
      <c r="K39" s="22"/>
      <c r="L39" s="22"/>
      <c r="M39" s="22"/>
      <c r="N39" s="22"/>
    </row>
    <row r="40" spans="1:16" ht="12" customHeight="1" x14ac:dyDescent="0.15">
      <c r="B40" s="296"/>
      <c r="C40" s="23" t="s">
        <v>177</v>
      </c>
      <c r="D40" s="23" t="s">
        <v>176</v>
      </c>
      <c r="E40" s="23" t="s">
        <v>175</v>
      </c>
      <c r="F40" s="23" t="s">
        <v>174</v>
      </c>
      <c r="G40" s="23" t="s">
        <v>173</v>
      </c>
      <c r="H40" s="23" t="s">
        <v>172</v>
      </c>
      <c r="I40" s="193" t="s">
        <v>98</v>
      </c>
      <c r="J40" s="22"/>
      <c r="K40" s="22"/>
      <c r="L40" s="22"/>
      <c r="M40" s="22"/>
      <c r="N40" s="22"/>
    </row>
    <row r="41" spans="1:16" ht="12" customHeight="1" x14ac:dyDescent="0.15">
      <c r="B41" s="53" t="s">
        <v>171</v>
      </c>
      <c r="C41" s="23"/>
      <c r="D41" s="23"/>
      <c r="E41" s="23"/>
      <c r="F41" s="23"/>
      <c r="G41" s="23"/>
      <c r="H41" s="23"/>
      <c r="I41" s="193"/>
      <c r="J41" s="22"/>
      <c r="K41" s="22"/>
      <c r="L41" s="22"/>
      <c r="M41" s="22"/>
      <c r="N41" s="22"/>
    </row>
    <row r="42" spans="1:16" ht="12" customHeight="1" x14ac:dyDescent="0.15">
      <c r="B42" s="39" t="s">
        <v>170</v>
      </c>
      <c r="C42" s="55">
        <v>444.59585499999997</v>
      </c>
      <c r="D42" s="55">
        <v>179.67628099999999</v>
      </c>
      <c r="E42" s="55">
        <v>18.963357999999999</v>
      </c>
      <c r="F42" s="55">
        <v>0</v>
      </c>
      <c r="G42" s="55">
        <v>0</v>
      </c>
      <c r="H42" s="55">
        <v>0</v>
      </c>
      <c r="I42" s="209">
        <v>643.2354939999999</v>
      </c>
      <c r="J42" s="114"/>
      <c r="K42" s="114"/>
      <c r="L42" s="114"/>
      <c r="M42" s="114"/>
      <c r="N42" s="114"/>
    </row>
    <row r="43" spans="1:16" ht="12" customHeight="1" x14ac:dyDescent="0.15">
      <c r="B43" s="39" t="s">
        <v>169</v>
      </c>
      <c r="C43" s="55">
        <v>54.091726999999999</v>
      </c>
      <c r="D43" s="55">
        <v>3.7231649999999998</v>
      </c>
      <c r="E43" s="55">
        <v>0</v>
      </c>
      <c r="F43" s="55">
        <v>0</v>
      </c>
      <c r="G43" s="55">
        <v>12.128341000000001</v>
      </c>
      <c r="H43" s="55">
        <v>0</v>
      </c>
      <c r="I43" s="209">
        <v>69.943233000000006</v>
      </c>
      <c r="J43" s="114"/>
      <c r="K43" s="114"/>
      <c r="L43" s="114"/>
      <c r="M43" s="114"/>
      <c r="N43" s="114"/>
      <c r="O43" s="10"/>
      <c r="P43" s="10"/>
    </row>
    <row r="44" spans="1:16" ht="12" customHeight="1" x14ac:dyDescent="0.15">
      <c r="B44" s="294" t="s">
        <v>168</v>
      </c>
      <c r="C44" s="55">
        <v>209.35939300000001</v>
      </c>
      <c r="D44" s="55">
        <v>23.356673000000001</v>
      </c>
      <c r="E44" s="55">
        <v>239.668609</v>
      </c>
      <c r="F44" s="55">
        <v>36.249980000000001</v>
      </c>
      <c r="G44" s="55">
        <v>1.887481</v>
      </c>
      <c r="H44" s="55">
        <v>0</v>
      </c>
      <c r="I44" s="209">
        <v>510.52213599999999</v>
      </c>
      <c r="J44" s="114"/>
      <c r="K44" s="114"/>
      <c r="L44" s="114"/>
      <c r="M44" s="114"/>
      <c r="N44" s="114"/>
    </row>
    <row r="45" spans="1:16" s="10" customFormat="1" ht="12" customHeight="1" x14ac:dyDescent="0.15">
      <c r="B45" s="972" t="s">
        <v>98</v>
      </c>
      <c r="C45" s="91">
        <v>708.04697499999997</v>
      </c>
      <c r="D45" s="91">
        <v>206.75611899999998</v>
      </c>
      <c r="E45" s="91">
        <v>258.63196700000003</v>
      </c>
      <c r="F45" s="91">
        <v>36.249980000000001</v>
      </c>
      <c r="G45" s="91">
        <v>14.015822</v>
      </c>
      <c r="H45" s="91">
        <v>0</v>
      </c>
      <c r="I45" s="48">
        <v>1223.7008629999998</v>
      </c>
      <c r="J45" s="129"/>
      <c r="K45" s="129"/>
      <c r="L45" s="129"/>
      <c r="M45" s="129"/>
      <c r="N45" s="129"/>
      <c r="O45" s="1"/>
      <c r="P45" s="1"/>
    </row>
    <row r="46" spans="1:16" ht="12" customHeight="1" x14ac:dyDescent="0.15">
      <c r="B46" s="904"/>
      <c r="C46" s="40"/>
      <c r="D46" s="202"/>
      <c r="E46" s="202"/>
      <c r="F46" s="202"/>
      <c r="G46" s="202"/>
      <c r="H46" s="202"/>
      <c r="I46" s="791"/>
      <c r="J46" s="114"/>
      <c r="K46" s="114"/>
      <c r="L46" s="114"/>
      <c r="M46" s="114"/>
      <c r="N46" s="114"/>
    </row>
    <row r="47" spans="1:16" ht="12" customHeight="1" x14ac:dyDescent="0.15">
      <c r="B47" s="35" t="s">
        <v>165</v>
      </c>
      <c r="C47" s="40"/>
      <c r="D47" s="40"/>
      <c r="E47" s="40"/>
      <c r="F47" s="40"/>
      <c r="G47" s="40"/>
      <c r="H47" s="40"/>
      <c r="I47" s="41"/>
      <c r="J47" s="114"/>
      <c r="K47" s="114"/>
      <c r="L47" s="114"/>
      <c r="M47" s="114"/>
      <c r="N47" s="114"/>
    </row>
    <row r="48" spans="1:16" ht="12" customHeight="1" x14ac:dyDescent="0.15">
      <c r="B48" s="39" t="s">
        <v>164</v>
      </c>
      <c r="C48" s="55">
        <v>51.871659000000001</v>
      </c>
      <c r="D48" s="55">
        <v>266.896368</v>
      </c>
      <c r="E48" s="55">
        <v>1919.2183640000001</v>
      </c>
      <c r="F48" s="55">
        <v>2632.1193779999999</v>
      </c>
      <c r="G48" s="55">
        <v>0</v>
      </c>
      <c r="H48" s="55">
        <v>0</v>
      </c>
      <c r="I48" s="209">
        <v>4870.1057689999998</v>
      </c>
      <c r="J48" s="114"/>
      <c r="K48" s="114"/>
      <c r="L48" s="114"/>
      <c r="M48" s="114"/>
      <c r="N48" s="114"/>
    </row>
    <row r="49" spans="2:16" ht="12" customHeight="1" x14ac:dyDescent="0.15">
      <c r="B49" s="39" t="s">
        <v>162</v>
      </c>
      <c r="C49" s="55">
        <v>0</v>
      </c>
      <c r="D49" s="55">
        <v>0</v>
      </c>
      <c r="E49" s="55">
        <v>0</v>
      </c>
      <c r="F49" s="55">
        <v>0</v>
      </c>
      <c r="G49" s="55">
        <v>271.092647</v>
      </c>
      <c r="H49" s="55">
        <v>0</v>
      </c>
      <c r="I49" s="209">
        <v>271.092647</v>
      </c>
      <c r="J49" s="114"/>
      <c r="K49" s="114"/>
      <c r="L49" s="114"/>
      <c r="M49" s="114"/>
      <c r="N49" s="114"/>
    </row>
    <row r="50" spans="2:16" ht="12" customHeight="1" x14ac:dyDescent="0.15">
      <c r="B50" s="39" t="s">
        <v>160</v>
      </c>
      <c r="C50" s="55">
        <v>0</v>
      </c>
      <c r="D50" s="55">
        <v>21.497958000000001</v>
      </c>
      <c r="E50" s="55">
        <v>27.621562000000001</v>
      </c>
      <c r="F50" s="55">
        <v>86.911621999999994</v>
      </c>
      <c r="G50" s="55">
        <v>116.195245</v>
      </c>
      <c r="H50" s="55">
        <v>0</v>
      </c>
      <c r="I50" s="209">
        <v>252.22638699999999</v>
      </c>
      <c r="J50" s="114"/>
      <c r="K50" s="114"/>
      <c r="L50" s="114"/>
      <c r="M50" s="114"/>
      <c r="N50" s="114"/>
    </row>
    <row r="51" spans="2:16" ht="12" customHeight="1" x14ac:dyDescent="0.15">
      <c r="B51" s="57" t="s">
        <v>98</v>
      </c>
      <c r="C51" s="91">
        <v>51.871659000000001</v>
      </c>
      <c r="D51" s="91">
        <v>288.39432599999998</v>
      </c>
      <c r="E51" s="91">
        <v>1946.8399260000001</v>
      </c>
      <c r="F51" s="91">
        <v>2719.0309999999999</v>
      </c>
      <c r="G51" s="91">
        <v>387.287892</v>
      </c>
      <c r="H51" s="91">
        <v>0</v>
      </c>
      <c r="I51" s="48">
        <v>5393.4248029999999</v>
      </c>
      <c r="J51" s="129"/>
      <c r="K51" s="129"/>
      <c r="L51" s="129"/>
      <c r="M51" s="129"/>
      <c r="N51" s="129"/>
      <c r="O51" s="10"/>
      <c r="P51" s="10"/>
    </row>
    <row r="52" spans="2:16" ht="12" customHeight="1" x14ac:dyDescent="0.15">
      <c r="B52" s="39"/>
      <c r="C52" s="55"/>
      <c r="D52" s="55"/>
      <c r="E52" s="55"/>
      <c r="F52" s="55"/>
      <c r="G52" s="55"/>
      <c r="H52" s="55"/>
      <c r="I52" s="52"/>
      <c r="J52" s="114"/>
      <c r="K52" s="114"/>
      <c r="L52" s="114"/>
      <c r="M52" s="114"/>
      <c r="N52" s="114"/>
    </row>
    <row r="53" spans="2:16" s="10" customFormat="1" ht="12" customHeight="1" x14ac:dyDescent="0.15">
      <c r="B53" s="906" t="s">
        <v>158</v>
      </c>
      <c r="C53" s="907" t="s">
        <v>94</v>
      </c>
      <c r="D53" s="907" t="s">
        <v>94</v>
      </c>
      <c r="E53" s="907" t="s">
        <v>94</v>
      </c>
      <c r="F53" s="907" t="s">
        <v>94</v>
      </c>
      <c r="G53" s="907" t="s">
        <v>94</v>
      </c>
      <c r="H53" s="907" t="s">
        <v>94</v>
      </c>
      <c r="I53" s="908">
        <v>588.86703599999998</v>
      </c>
      <c r="J53" s="114"/>
      <c r="K53" s="114"/>
      <c r="L53" s="114"/>
      <c r="M53" s="114"/>
      <c r="N53" s="114"/>
      <c r="O53" s="1"/>
      <c r="P53" s="1"/>
    </row>
    <row r="54" spans="2:16" ht="12" customHeight="1" x14ac:dyDescent="0.15">
      <c r="B54" s="1026" t="s">
        <v>98</v>
      </c>
      <c r="C54" s="910">
        <v>759.918634</v>
      </c>
      <c r="D54" s="910">
        <v>495.15044499999999</v>
      </c>
      <c r="E54" s="910">
        <v>2205.4718929999999</v>
      </c>
      <c r="F54" s="910">
        <v>2755.28098</v>
      </c>
      <c r="G54" s="910">
        <v>401.30371400000001</v>
      </c>
      <c r="H54" s="910">
        <v>0</v>
      </c>
      <c r="I54" s="911">
        <v>7205.9927019999996</v>
      </c>
      <c r="J54" s="129"/>
      <c r="K54" s="129"/>
      <c r="L54" s="129"/>
      <c r="M54" s="129"/>
      <c r="N54" s="129"/>
    </row>
    <row r="55" spans="2:16" ht="12" customHeight="1" x14ac:dyDescent="0.15">
      <c r="C55" s="22"/>
      <c r="D55" s="22"/>
      <c r="E55" s="22"/>
      <c r="F55" s="22"/>
      <c r="G55" s="22"/>
      <c r="H55" s="22"/>
      <c r="I55" s="22"/>
      <c r="J55" s="22"/>
      <c r="K55" s="22"/>
      <c r="L55" s="22"/>
      <c r="M55" s="22"/>
      <c r="N55" s="22"/>
    </row>
    <row r="56" spans="2:16" ht="46.5" customHeight="1" x14ac:dyDescent="0.2">
      <c r="B56" s="1630" t="s">
        <v>684</v>
      </c>
      <c r="C56" s="1651"/>
      <c r="D56" s="1651"/>
      <c r="E56" s="1651"/>
      <c r="F56" s="1631"/>
      <c r="G56" s="1631"/>
      <c r="H56" s="1631"/>
      <c r="I56" s="1631"/>
    </row>
    <row r="61" spans="2:16" ht="12" customHeight="1" x14ac:dyDescent="0.2">
      <c r="B61" s="1468"/>
    </row>
  </sheetData>
  <mergeCells count="2">
    <mergeCell ref="C38:I38"/>
    <mergeCell ref="B56:I56"/>
  </mergeCells>
  <conditionalFormatting sqref="C42:I54 C9:C22 C24:C31 I9:I29 H9:H30">
    <cfRule type="cellIs" dxfId="27" priority="34" operator="between">
      <formula>0.4999</formula>
      <formula>-0.4999</formula>
    </cfRule>
  </conditionalFormatting>
  <conditionalFormatting sqref="I31">
    <cfRule type="cellIs" dxfId="26" priority="32" operator="between">
      <formula>0.4999</formula>
      <formula>-0.4999</formula>
    </cfRule>
  </conditionalFormatting>
  <conditionalFormatting sqref="I30">
    <cfRule type="cellIs" dxfId="25" priority="31" operator="between">
      <formula>0.4999</formula>
      <formula>-0.4999</formula>
    </cfRule>
  </conditionalFormatting>
  <conditionalFormatting sqref="H31">
    <cfRule type="cellIs" dxfId="24" priority="29" operator="between">
      <formula>0.4999</formula>
      <formula>-0.4999</formula>
    </cfRule>
  </conditionalFormatting>
  <conditionalFormatting sqref="C23">
    <cfRule type="cellIs" dxfId="23" priority="1" operator="between">
      <formula>0.4999</formula>
      <formula>-0.4999</formula>
    </cfRule>
  </conditionalFormatting>
  <pageMargins left="0.7" right="0.7" top="0.75" bottom="0.75" header="0.3" footer="0.3"/>
  <pageSetup paperSize="9" scale="7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K100"/>
  <sheetViews>
    <sheetView showGridLines="0" zoomScale="85" zoomScaleNormal="85" workbookViewId="0"/>
  </sheetViews>
  <sheetFormatPr defaultColWidth="15.5703125" defaultRowHeight="12" customHeight="1" x14ac:dyDescent="0.2"/>
  <cols>
    <col min="1" max="1" width="2.140625" style="298" customWidth="1"/>
    <col min="2" max="2" width="50.7109375" style="298" customWidth="1"/>
    <col min="3" max="5" width="11.7109375" style="298" customWidth="1"/>
    <col min="6" max="6" width="2.7109375" style="5" customWidth="1"/>
    <col min="7" max="9" width="11.7109375" style="298" customWidth="1"/>
    <col min="10" max="10" width="3.85546875" style="298" customWidth="1"/>
    <col min="11" max="11" width="14.5703125" style="297" customWidth="1"/>
    <col min="12" max="16384" width="15.5703125" style="298"/>
  </cols>
  <sheetData>
    <row r="1" spans="1:11" s="1" customFormat="1" ht="12" customHeight="1" x14ac:dyDescent="0.15">
      <c r="A1" s="554"/>
      <c r="B1" s="2"/>
      <c r="C1" s="2"/>
      <c r="D1" s="2"/>
      <c r="E1" s="2"/>
      <c r="F1" s="2"/>
      <c r="G1" s="2"/>
      <c r="H1" s="2"/>
      <c r="I1" s="2"/>
      <c r="K1" s="3"/>
    </row>
    <row r="2" spans="1:11" s="1" customFormat="1" ht="15" customHeight="1" x14ac:dyDescent="0.2">
      <c r="A2" s="2"/>
      <c r="B2" s="784" t="s">
        <v>102</v>
      </c>
      <c r="C2" s="205"/>
      <c r="D2" s="205"/>
      <c r="E2" s="196"/>
      <c r="F2" s="205"/>
      <c r="G2" s="205"/>
      <c r="H2" s="205"/>
      <c r="I2" s="774" t="s">
        <v>1</v>
      </c>
      <c r="K2" s="3"/>
    </row>
    <row r="3" spans="1:11" s="1" customFormat="1" ht="15" customHeight="1" x14ac:dyDescent="0.2">
      <c r="A3" s="2"/>
      <c r="B3" s="12" t="s">
        <v>502</v>
      </c>
      <c r="C3" s="13"/>
      <c r="D3" s="13"/>
      <c r="E3" s="13"/>
      <c r="F3" s="13"/>
      <c r="G3" s="13"/>
      <c r="H3" s="13"/>
      <c r="I3" s="14"/>
      <c r="K3" s="3"/>
    </row>
    <row r="4" spans="1:11" s="1" customFormat="1" ht="12" customHeight="1" x14ac:dyDescent="0.15">
      <c r="A4" s="2"/>
      <c r="B4" s="15"/>
      <c r="C4" s="13"/>
      <c r="D4" s="13"/>
      <c r="E4" s="16"/>
      <c r="F4" s="13"/>
      <c r="G4" s="13"/>
      <c r="H4" s="13"/>
      <c r="I4" s="17" t="s">
        <v>2</v>
      </c>
      <c r="K4" s="23"/>
    </row>
    <row r="5" spans="1:11" s="1" customFormat="1" ht="12" customHeight="1" x14ac:dyDescent="0.15">
      <c r="A5" s="2"/>
      <c r="B5" s="380"/>
      <c r="C5" s="379" t="s">
        <v>3</v>
      </c>
      <c r="D5" s="379"/>
      <c r="E5" s="379"/>
      <c r="F5" s="379"/>
      <c r="G5" s="379" t="s">
        <v>3</v>
      </c>
      <c r="H5" s="379"/>
      <c r="I5" s="446"/>
    </row>
    <row r="6" spans="1:11" s="1" customFormat="1" ht="12" customHeight="1" x14ac:dyDescent="0.15">
      <c r="A6" s="22"/>
      <c r="B6" s="120"/>
      <c r="C6" s="1627">
        <v>2018</v>
      </c>
      <c r="D6" s="1628"/>
      <c r="E6" s="1629"/>
      <c r="F6" s="1203"/>
      <c r="G6" s="1627">
        <v>2019</v>
      </c>
      <c r="H6" s="1628"/>
      <c r="I6" s="1629"/>
    </row>
    <row r="7" spans="1:11" s="1" customFormat="1" ht="12" customHeight="1" x14ac:dyDescent="0.15">
      <c r="A7" s="22"/>
      <c r="B7" s="98"/>
      <c r="C7" s="630" t="s">
        <v>4</v>
      </c>
      <c r="D7" s="630" t="s">
        <v>5</v>
      </c>
      <c r="E7" s="1230" t="s">
        <v>6</v>
      </c>
      <c r="F7" s="1231"/>
      <c r="G7" s="630" t="s">
        <v>4</v>
      </c>
      <c r="H7" s="630" t="s">
        <v>5</v>
      </c>
      <c r="I7" s="1230" t="s">
        <v>7</v>
      </c>
    </row>
    <row r="8" spans="1:11" s="1" customFormat="1" ht="12" customHeight="1" x14ac:dyDescent="0.15">
      <c r="A8" s="22"/>
      <c r="B8" s="21"/>
      <c r="C8" s="633" t="s">
        <v>8</v>
      </c>
      <c r="D8" s="633" t="s">
        <v>8</v>
      </c>
      <c r="E8" s="634" t="s">
        <v>9</v>
      </c>
      <c r="F8" s="1231"/>
      <c r="G8" s="633" t="s">
        <v>8</v>
      </c>
      <c r="H8" s="633" t="s">
        <v>8</v>
      </c>
      <c r="I8" s="634" t="s">
        <v>94</v>
      </c>
    </row>
    <row r="9" spans="1:11" s="297" customFormat="1" ht="12" customHeight="1" x14ac:dyDescent="0.15">
      <c r="A9" s="1106"/>
      <c r="B9" s="555"/>
      <c r="C9" s="1232"/>
      <c r="D9" s="1232"/>
      <c r="E9" s="1233"/>
      <c r="F9" s="683"/>
      <c r="G9" s="1232"/>
      <c r="H9" s="1232"/>
      <c r="I9" s="1233"/>
    </row>
    <row r="10" spans="1:11" s="297" customFormat="1" ht="12" customHeight="1" x14ac:dyDescent="0.15">
      <c r="A10" s="1108"/>
      <c r="B10" s="53" t="s">
        <v>503</v>
      </c>
      <c r="C10" s="618"/>
      <c r="D10" s="617"/>
      <c r="E10" s="608"/>
      <c r="F10" s="617"/>
      <c r="G10" s="617"/>
      <c r="H10" s="617"/>
      <c r="I10" s="608"/>
      <c r="K10" s="1"/>
    </row>
    <row r="11" spans="1:11" s="297" customFormat="1" ht="12" customHeight="1" x14ac:dyDescent="0.15">
      <c r="A11" s="1108"/>
      <c r="B11" s="54" t="s">
        <v>11</v>
      </c>
      <c r="C11" s="1185">
        <v>27.1007182353</v>
      </c>
      <c r="D11" s="603">
        <v>34.705815277299997</v>
      </c>
      <c r="E11" s="595">
        <v>61.806533512599998</v>
      </c>
      <c r="F11" s="603"/>
      <c r="G11" s="1570">
        <v>22.943512999999999</v>
      </c>
      <c r="H11" s="603"/>
      <c r="I11" s="1571">
        <v>22.943512999999999</v>
      </c>
      <c r="K11" s="1"/>
    </row>
    <row r="12" spans="1:11" s="297" customFormat="1" ht="12" customHeight="1" x14ac:dyDescent="0.15">
      <c r="A12" s="1108"/>
      <c r="B12" s="54" t="s">
        <v>12</v>
      </c>
      <c r="C12" s="1185">
        <v>15.830580630200012</v>
      </c>
      <c r="D12" s="603">
        <v>15.024313508199988</v>
      </c>
      <c r="E12" s="595">
        <v>30.854894138399999</v>
      </c>
      <c r="F12" s="603"/>
      <c r="G12" s="603">
        <v>6.8187379999999997</v>
      </c>
      <c r="H12" s="603"/>
      <c r="I12" s="595">
        <v>6.8187379999999997</v>
      </c>
      <c r="K12" s="1"/>
    </row>
    <row r="13" spans="1:11" s="297" customFormat="1" ht="12" customHeight="1" x14ac:dyDescent="0.15">
      <c r="A13" s="1108"/>
      <c r="B13" s="54" t="s">
        <v>504</v>
      </c>
      <c r="C13" s="1185">
        <v>-4.2743651383999994</v>
      </c>
      <c r="D13" s="603">
        <v>-5.673103889800001</v>
      </c>
      <c r="E13" s="595">
        <v>-9.9474690282000005</v>
      </c>
      <c r="F13" s="603"/>
      <c r="G13" s="603">
        <v>-3.3297990000000004</v>
      </c>
      <c r="H13" s="603"/>
      <c r="I13" s="595">
        <v>-3.3297990000000004</v>
      </c>
      <c r="K13" s="1"/>
    </row>
    <row r="14" spans="1:11" s="297" customFormat="1" ht="12" customHeight="1" x14ac:dyDescent="0.15">
      <c r="A14" s="1108"/>
      <c r="B14" s="54" t="s">
        <v>498</v>
      </c>
      <c r="C14" s="1185">
        <v>43.895544768900002</v>
      </c>
      <c r="D14" s="603">
        <v>24.756013393400004</v>
      </c>
      <c r="E14" s="595">
        <v>68.651558162300006</v>
      </c>
      <c r="F14" s="603"/>
      <c r="G14" s="603">
        <v>34.011161999999999</v>
      </c>
      <c r="H14" s="603"/>
      <c r="I14" s="595">
        <v>34.011161999999999</v>
      </c>
      <c r="K14" s="1"/>
    </row>
    <row r="15" spans="1:11" s="297" customFormat="1" ht="12" customHeight="1" x14ac:dyDescent="0.15">
      <c r="A15" s="1108"/>
      <c r="B15" s="46" t="s">
        <v>10</v>
      </c>
      <c r="C15" s="1581">
        <v>82.55247849600002</v>
      </c>
      <c r="D15" s="1554">
        <v>68.813038289099993</v>
      </c>
      <c r="E15" s="1555">
        <v>151.3655167851</v>
      </c>
      <c r="F15" s="1554"/>
      <c r="G15" s="1554">
        <v>60.492336999999999</v>
      </c>
      <c r="H15" s="1554"/>
      <c r="I15" s="1555">
        <v>60.492336999999999</v>
      </c>
      <c r="K15" s="1"/>
    </row>
    <row r="16" spans="1:11" s="297" customFormat="1" ht="12" customHeight="1" x14ac:dyDescent="0.15">
      <c r="A16" s="1108"/>
      <c r="B16" s="478"/>
      <c r="C16" s="1558"/>
      <c r="D16" s="1558"/>
      <c r="E16" s="1559"/>
      <c r="F16" s="1511"/>
      <c r="G16" s="1558"/>
      <c r="H16" s="1558"/>
      <c r="I16" s="1559"/>
      <c r="J16" s="499"/>
      <c r="K16" s="499"/>
    </row>
    <row r="17" spans="1:11" s="297" customFormat="1" ht="12" customHeight="1" x14ac:dyDescent="0.15">
      <c r="A17" s="1108"/>
      <c r="B17" s="105" t="s">
        <v>27</v>
      </c>
      <c r="C17" s="1558">
        <v>0</v>
      </c>
      <c r="D17" s="1558">
        <v>0</v>
      </c>
      <c r="E17" s="1560">
        <v>0</v>
      </c>
      <c r="F17" s="1511"/>
      <c r="G17" s="1558">
        <v>0</v>
      </c>
      <c r="H17" s="1558"/>
      <c r="I17" s="595">
        <v>0</v>
      </c>
      <c r="J17" s="499"/>
      <c r="K17" s="499"/>
    </row>
    <row r="18" spans="1:11" s="297" customFormat="1" ht="12" customHeight="1" x14ac:dyDescent="0.15">
      <c r="A18" s="1108"/>
      <c r="B18" s="39" t="s">
        <v>28</v>
      </c>
      <c r="C18" s="603">
        <v>1.6015000000000001</v>
      </c>
      <c r="D18" s="603">
        <v>0.34970000000000001</v>
      </c>
      <c r="E18" s="595">
        <v>1.9512</v>
      </c>
      <c r="F18" s="603"/>
      <c r="G18" s="603">
        <v>5.5327000000000001E-2</v>
      </c>
      <c r="H18" s="603"/>
      <c r="I18" s="595">
        <v>5.5327000000000001E-2</v>
      </c>
      <c r="J18" s="10"/>
      <c r="K18" s="10"/>
    </row>
    <row r="19" spans="1:11" s="297" customFormat="1" ht="12" customHeight="1" x14ac:dyDescent="0.15">
      <c r="A19" s="1108"/>
      <c r="B19" s="39" t="s">
        <v>29</v>
      </c>
      <c r="C19" s="603">
        <v>0</v>
      </c>
      <c r="D19" s="603">
        <v>0</v>
      </c>
      <c r="E19" s="595">
        <v>0</v>
      </c>
      <c r="F19" s="603"/>
      <c r="G19" s="603">
        <v>0</v>
      </c>
      <c r="H19" s="603"/>
      <c r="I19" s="595">
        <v>0</v>
      </c>
      <c r="J19" s="10"/>
      <c r="K19" s="116"/>
    </row>
    <row r="20" spans="1:11" s="297" customFormat="1" ht="12" customHeight="1" x14ac:dyDescent="0.15">
      <c r="A20" s="1108"/>
      <c r="B20" s="39" t="s">
        <v>30</v>
      </c>
      <c r="C20" s="603">
        <v>-1.4863999999999999</v>
      </c>
      <c r="D20" s="603">
        <v>-3.0919000000000003</v>
      </c>
      <c r="E20" s="595">
        <v>-4.5783000000000005</v>
      </c>
      <c r="F20" s="603"/>
      <c r="G20" s="603">
        <v>-1.4835609999999999</v>
      </c>
      <c r="H20" s="603"/>
      <c r="I20" s="595">
        <v>-1.4835609999999999</v>
      </c>
      <c r="J20" s="10"/>
      <c r="K20" s="10"/>
    </row>
    <row r="21" spans="1:11" s="297" customFormat="1" ht="12" customHeight="1" x14ac:dyDescent="0.15">
      <c r="A21" s="1108"/>
      <c r="B21" s="330" t="s">
        <v>32</v>
      </c>
      <c r="C21" s="1582">
        <v>82.667699999999996</v>
      </c>
      <c r="D21" s="1582">
        <v>66.083500000000001</v>
      </c>
      <c r="E21" s="1583">
        <v>148.75119999999998</v>
      </c>
      <c r="F21" s="1582"/>
      <c r="G21" s="1582">
        <v>59.064103000000003</v>
      </c>
      <c r="H21" s="1582"/>
      <c r="I21" s="1583">
        <v>59.064103000000003</v>
      </c>
      <c r="J21" s="10"/>
      <c r="K21" s="10"/>
    </row>
    <row r="22" spans="1:11" s="297" customFormat="1" ht="12" customHeight="1" x14ac:dyDescent="0.15">
      <c r="A22" s="1108"/>
      <c r="B22" s="39" t="s">
        <v>33</v>
      </c>
      <c r="C22" s="603">
        <v>-27.290399999999998</v>
      </c>
      <c r="D22" s="603">
        <v>-16.354300000000002</v>
      </c>
      <c r="E22" s="595">
        <v>-43.6447</v>
      </c>
      <c r="F22" s="603"/>
      <c r="G22" s="603">
        <v>-16.280503</v>
      </c>
      <c r="H22" s="603"/>
      <c r="I22" s="595">
        <v>-16.280503</v>
      </c>
      <c r="J22" s="10"/>
      <c r="K22" s="10"/>
    </row>
    <row r="23" spans="1:11" s="297" customFormat="1" ht="12" customHeight="1" x14ac:dyDescent="0.15">
      <c r="A23" s="1108"/>
      <c r="B23" s="46" t="s">
        <v>18</v>
      </c>
      <c r="C23" s="1554">
        <v>55.377200000000002</v>
      </c>
      <c r="D23" s="1554">
        <v>49.729100000000003</v>
      </c>
      <c r="E23" s="1555">
        <v>105.1063</v>
      </c>
      <c r="F23" s="1554"/>
      <c r="G23" s="1554">
        <v>42.7836</v>
      </c>
      <c r="H23" s="1554"/>
      <c r="I23" s="1555">
        <v>42.7836</v>
      </c>
      <c r="J23" s="10"/>
      <c r="K23" s="10"/>
    </row>
    <row r="24" spans="1:11" s="297" customFormat="1" ht="12" customHeight="1" x14ac:dyDescent="0.15">
      <c r="A24" s="1108"/>
      <c r="B24" s="53"/>
      <c r="C24" s="1584"/>
      <c r="D24" s="1585"/>
      <c r="E24" s="1586"/>
      <c r="F24" s="1585"/>
      <c r="G24" s="1585"/>
      <c r="H24" s="1585"/>
      <c r="I24" s="1586"/>
      <c r="K24" s="1"/>
    </row>
    <row r="25" spans="1:11" s="297" customFormat="1" ht="12" customHeight="1" x14ac:dyDescent="0.15">
      <c r="A25" s="1108"/>
      <c r="B25" s="349" t="s">
        <v>17</v>
      </c>
      <c r="C25" s="1587">
        <v>60.7301</v>
      </c>
      <c r="D25" s="1587">
        <v>52.1143</v>
      </c>
      <c r="E25" s="1588">
        <v>112.84440000000001</v>
      </c>
      <c r="F25" s="1587"/>
      <c r="G25" s="1587">
        <v>44.164046999999997</v>
      </c>
      <c r="H25" s="1587"/>
      <c r="I25" s="1588">
        <v>44.164046999999997</v>
      </c>
      <c r="K25" s="1"/>
    </row>
    <row r="26" spans="1:11" s="297" customFormat="1" ht="12" customHeight="1" x14ac:dyDescent="0.15">
      <c r="A26" s="1108"/>
      <c r="B26" s="54"/>
      <c r="C26" s="603"/>
      <c r="D26" s="603"/>
      <c r="E26" s="608"/>
      <c r="F26" s="603"/>
      <c r="G26" s="603"/>
      <c r="H26" s="603"/>
      <c r="I26" s="608"/>
      <c r="K26" s="1"/>
    </row>
    <row r="27" spans="1:11" s="297" customFormat="1" ht="12" customHeight="1" x14ac:dyDescent="0.15">
      <c r="B27" s="54" t="s">
        <v>505</v>
      </c>
      <c r="C27" s="603">
        <v>244.55799999999999</v>
      </c>
      <c r="D27" s="603">
        <v>247.11099999999999</v>
      </c>
      <c r="E27" s="1571">
        <v>491.66899999999998</v>
      </c>
      <c r="F27" s="603"/>
      <c r="G27" s="603">
        <v>243.139578</v>
      </c>
      <c r="H27" s="603"/>
      <c r="I27" s="595">
        <v>243.139578</v>
      </c>
      <c r="K27" s="1"/>
    </row>
    <row r="28" spans="1:11" s="297" customFormat="1" ht="12" customHeight="1" x14ac:dyDescent="0.15">
      <c r="B28" s="1109" t="s">
        <v>506</v>
      </c>
      <c r="C28" s="603">
        <v>25.803999999999998</v>
      </c>
      <c r="D28" s="603">
        <v>7.0650000000000013</v>
      </c>
      <c r="E28" s="1571">
        <v>32.869</v>
      </c>
      <c r="F28" s="603"/>
      <c r="G28" s="603">
        <v>3.97879</v>
      </c>
      <c r="H28" s="603"/>
      <c r="I28" s="595">
        <v>3.97879</v>
      </c>
      <c r="K28" s="1"/>
    </row>
    <row r="29" spans="1:11" s="297" customFormat="1" ht="12" customHeight="1" x14ac:dyDescent="0.15">
      <c r="B29" s="1110" t="s">
        <v>97</v>
      </c>
      <c r="C29" s="606">
        <v>32.67</v>
      </c>
      <c r="D29" s="606">
        <v>31.974999999999994</v>
      </c>
      <c r="E29" s="1572">
        <v>64.644999999999996</v>
      </c>
      <c r="F29" s="606"/>
      <c r="G29" s="606">
        <v>31.251417</v>
      </c>
      <c r="H29" s="606"/>
      <c r="I29" s="1572">
        <v>31.251417</v>
      </c>
      <c r="K29" s="1"/>
    </row>
    <row r="30" spans="1:11" s="297" customFormat="1" ht="12" customHeight="1" x14ac:dyDescent="0.15">
      <c r="B30" s="46" t="s">
        <v>507</v>
      </c>
      <c r="C30" s="1554">
        <v>303.03199999999998</v>
      </c>
      <c r="D30" s="1554">
        <v>286.15100000000001</v>
      </c>
      <c r="E30" s="1555">
        <v>589.18299999999999</v>
      </c>
      <c r="F30" s="1554"/>
      <c r="G30" s="1554">
        <v>278.36978499999998</v>
      </c>
      <c r="H30" s="1554"/>
      <c r="I30" s="1555">
        <v>278.36978499999998</v>
      </c>
      <c r="K30" s="1"/>
    </row>
    <row r="31" spans="1:11" s="297" customFormat="1" ht="12" customHeight="1" x14ac:dyDescent="0.15">
      <c r="B31" s="53"/>
      <c r="C31" s="1573"/>
      <c r="D31" s="1573"/>
      <c r="E31" s="1574"/>
      <c r="F31" s="1573"/>
      <c r="G31" s="1573"/>
      <c r="H31" s="1573"/>
      <c r="I31" s="1574"/>
      <c r="K31" s="1"/>
    </row>
    <row r="32" spans="1:11" s="297" customFormat="1" ht="12" customHeight="1" x14ac:dyDescent="0.15">
      <c r="B32" s="1109" t="s">
        <v>107</v>
      </c>
      <c r="C32" s="603">
        <v>73.339708284899999</v>
      </c>
      <c r="D32" s="603">
        <v>78.019038041200034</v>
      </c>
      <c r="E32" s="1571">
        <v>151.35874632610003</v>
      </c>
      <c r="F32" s="603"/>
      <c r="G32" s="603">
        <v>74.384878</v>
      </c>
      <c r="H32" s="603"/>
      <c r="I32" s="595">
        <v>74.384878</v>
      </c>
      <c r="K32" s="1"/>
    </row>
    <row r="33" spans="1:11" s="503" customFormat="1" ht="12" customHeight="1" x14ac:dyDescent="0.15">
      <c r="B33" s="1109" t="s">
        <v>508</v>
      </c>
      <c r="C33" s="1575">
        <v>229.69215465369996</v>
      </c>
      <c r="D33" s="1575">
        <v>207.21714623750006</v>
      </c>
      <c r="E33" s="1571">
        <v>436.90930089120002</v>
      </c>
      <c r="F33" s="603"/>
      <c r="G33" s="603">
        <v>203.99334400000001</v>
      </c>
      <c r="H33" s="603"/>
      <c r="I33" s="1571">
        <v>203.99334400000001</v>
      </c>
      <c r="J33" s="297"/>
      <c r="K33" s="1"/>
    </row>
    <row r="34" spans="1:11" s="503" customFormat="1" ht="12" customHeight="1" x14ac:dyDescent="0.15">
      <c r="B34" s="299" t="s">
        <v>509</v>
      </c>
      <c r="C34" s="603">
        <v>45.61539183</v>
      </c>
      <c r="D34" s="603">
        <v>41.705490056800009</v>
      </c>
      <c r="E34" s="1571">
        <v>87.320881886800009</v>
      </c>
      <c r="F34" s="603"/>
      <c r="G34" s="603">
        <v>43.313350999999997</v>
      </c>
      <c r="H34" s="603"/>
      <c r="I34" s="1571">
        <v>43.313350999999997</v>
      </c>
      <c r="J34" s="297"/>
      <c r="K34" s="1"/>
    </row>
    <row r="35" spans="1:11" s="297" customFormat="1" ht="12" customHeight="1" x14ac:dyDescent="0.15">
      <c r="A35" s="1108"/>
      <c r="B35" s="1112" t="s">
        <v>510</v>
      </c>
      <c r="C35" s="606">
        <v>184.07676282369997</v>
      </c>
      <c r="D35" s="606">
        <v>165.51165618070004</v>
      </c>
      <c r="E35" s="1572">
        <v>349.58841900440001</v>
      </c>
      <c r="F35" s="606"/>
      <c r="G35" s="606">
        <v>160.679993</v>
      </c>
      <c r="H35" s="606"/>
      <c r="I35" s="1572">
        <v>160.679993</v>
      </c>
      <c r="K35" s="1"/>
    </row>
    <row r="36" spans="1:11" s="297" customFormat="1" ht="12" customHeight="1" x14ac:dyDescent="0.15">
      <c r="A36" s="1106"/>
      <c r="B36" s="46" t="s">
        <v>507</v>
      </c>
      <c r="C36" s="1554">
        <v>303.03186293859994</v>
      </c>
      <c r="D36" s="1554">
        <v>285.23618427870008</v>
      </c>
      <c r="E36" s="1555">
        <v>588.26804721730002</v>
      </c>
      <c r="F36" s="1554"/>
      <c r="G36" s="1554">
        <v>278.37822199999999</v>
      </c>
      <c r="H36" s="1554"/>
      <c r="I36" s="1555">
        <v>278.37822199999999</v>
      </c>
      <c r="K36" s="1"/>
    </row>
    <row r="37" spans="1:11" s="297" customFormat="1" ht="12" customHeight="1" x14ac:dyDescent="0.15">
      <c r="A37" s="1106"/>
      <c r="B37" s="54"/>
      <c r="C37" s="603"/>
      <c r="D37" s="603"/>
      <c r="E37" s="1234"/>
      <c r="F37" s="603"/>
      <c r="G37" s="603"/>
      <c r="H37" s="603"/>
      <c r="I37" s="1234"/>
      <c r="K37" s="1"/>
    </row>
    <row r="38" spans="1:11" s="297" customFormat="1" ht="12" customHeight="1" x14ac:dyDescent="0.15">
      <c r="A38" s="1106"/>
      <c r="B38" s="472" t="s">
        <v>106</v>
      </c>
      <c r="C38" s="603"/>
      <c r="D38" s="603"/>
      <c r="E38" s="1234"/>
      <c r="F38" s="603"/>
      <c r="G38" s="603"/>
      <c r="H38" s="603"/>
      <c r="I38" s="1234"/>
      <c r="K38" s="1"/>
    </row>
    <row r="39" spans="1:11" s="297" customFormat="1" ht="12" customHeight="1" x14ac:dyDescent="0.15">
      <c r="A39" s="1106"/>
      <c r="B39" s="54" t="s">
        <v>49</v>
      </c>
      <c r="C39" s="603">
        <v>32166.977800000001</v>
      </c>
      <c r="D39" s="603">
        <v>27328.2624</v>
      </c>
      <c r="E39" s="1234">
        <v>59495.2402</v>
      </c>
      <c r="F39" s="603"/>
      <c r="G39" s="603">
        <v>33480.857325999998</v>
      </c>
      <c r="H39" s="603"/>
      <c r="I39" s="1234">
        <v>33480.857325999998</v>
      </c>
      <c r="K39" s="1"/>
    </row>
    <row r="40" spans="1:11" s="297" customFormat="1" ht="12" customHeight="1" x14ac:dyDescent="0.15">
      <c r="A40" s="1106"/>
      <c r="B40" s="541" t="s">
        <v>47</v>
      </c>
      <c r="C40" s="1201">
        <v>8254.3968999999997</v>
      </c>
      <c r="D40" s="1201">
        <v>-728.76639999999998</v>
      </c>
      <c r="E40" s="1235">
        <v>7525.6304999999993</v>
      </c>
      <c r="F40" s="1201"/>
      <c r="G40" s="1201">
        <v>3241.0033105799998</v>
      </c>
      <c r="H40" s="1201"/>
      <c r="I40" s="1235">
        <v>3241.0033105799998</v>
      </c>
      <c r="K40" s="1"/>
    </row>
    <row r="41" spans="1:11" s="297" customFormat="1" ht="12" customHeight="1" x14ac:dyDescent="0.15">
      <c r="A41" s="1106"/>
      <c r="B41" s="54"/>
      <c r="C41" s="603"/>
      <c r="D41" s="603"/>
      <c r="E41" s="1234"/>
      <c r="F41" s="603"/>
      <c r="G41" s="603"/>
      <c r="H41" s="603"/>
      <c r="I41" s="1234"/>
      <c r="K41" s="1"/>
    </row>
    <row r="42" spans="1:11" s="297" customFormat="1" ht="12" customHeight="1" x14ac:dyDescent="0.15">
      <c r="A42" s="1106"/>
      <c r="B42" s="349" t="s">
        <v>103</v>
      </c>
      <c r="C42" s="1216">
        <v>219.27379999999999</v>
      </c>
      <c r="D42" s="1216">
        <v>219.57339999999999</v>
      </c>
      <c r="E42" s="612">
        <v>438.84719999999999</v>
      </c>
      <c r="F42" s="1216"/>
      <c r="G42" s="1216">
        <v>218.96808100000001</v>
      </c>
      <c r="H42" s="1216"/>
      <c r="I42" s="612">
        <v>218.96808100000001</v>
      </c>
      <c r="K42" s="1"/>
    </row>
    <row r="43" spans="1:11" s="503" customFormat="1" ht="12" customHeight="1" x14ac:dyDescent="0.15">
      <c r="A43" s="1114"/>
      <c r="B43" s="54"/>
      <c r="C43" s="1185"/>
      <c r="D43" s="1185"/>
      <c r="E43" s="1571"/>
      <c r="F43" s="603"/>
      <c r="G43" s="1185"/>
      <c r="H43" s="1185"/>
      <c r="I43" s="1571"/>
      <c r="K43" s="1"/>
    </row>
    <row r="44" spans="1:11" s="503" customFormat="1" ht="12" customHeight="1" x14ac:dyDescent="0.15">
      <c r="A44" s="1114"/>
      <c r="B44" s="53" t="s">
        <v>511</v>
      </c>
      <c r="C44" s="1576">
        <v>0.72359948784286809</v>
      </c>
      <c r="D44" s="1576">
        <v>0.76733402993524391</v>
      </c>
      <c r="E44" s="1236">
        <v>0.7448402279088161</v>
      </c>
      <c r="F44" s="1576"/>
      <c r="G44" s="1576">
        <v>0.78660865079160813</v>
      </c>
      <c r="H44" s="1576"/>
      <c r="I44" s="1237">
        <v>0.78660865079160813</v>
      </c>
      <c r="K44" s="1"/>
    </row>
    <row r="45" spans="1:11" s="297" customFormat="1" ht="12" customHeight="1" x14ac:dyDescent="0.2">
      <c r="A45" s="1108"/>
      <c r="B45" s="53"/>
      <c r="C45" s="1576"/>
      <c r="D45" s="1576"/>
      <c r="E45" s="1236"/>
      <c r="F45" s="1576"/>
      <c r="G45" s="1576"/>
      <c r="H45" s="1576"/>
      <c r="I45" s="1236"/>
      <c r="K45" s="1468"/>
    </row>
    <row r="46" spans="1:11" s="297" customFormat="1" ht="12" customHeight="1" x14ac:dyDescent="0.2">
      <c r="A46" s="1108"/>
      <c r="B46" s="349" t="s">
        <v>512</v>
      </c>
      <c r="C46" s="1577">
        <v>1.3634383912723876E-3</v>
      </c>
      <c r="D46" s="1577">
        <v>1.384875010962203E-3</v>
      </c>
      <c r="E46" s="1578">
        <v>1.384875010962203E-3</v>
      </c>
      <c r="F46" s="1579"/>
      <c r="G46" s="1577">
        <v>1.3379395890890436E-3</v>
      </c>
      <c r="H46" s="1577"/>
      <c r="I46" s="1580">
        <v>1.3379395890890436E-3</v>
      </c>
      <c r="K46" s="1"/>
    </row>
    <row r="47" spans="1:11" s="297" customFormat="1" ht="12" customHeight="1" x14ac:dyDescent="0.15">
      <c r="A47" s="1108"/>
    </row>
    <row r="48" spans="1:11" s="297" customFormat="1" ht="12" customHeight="1" x14ac:dyDescent="0.2">
      <c r="A48" s="1108"/>
      <c r="B48" s="302" t="s">
        <v>513</v>
      </c>
      <c r="G48" s="1468"/>
      <c r="J48" s="298"/>
    </row>
    <row r="49" spans="1:10" s="297" customFormat="1" ht="12" customHeight="1" x14ac:dyDescent="0.15">
      <c r="A49" s="1108"/>
      <c r="C49" s="1116"/>
      <c r="D49" s="1116"/>
      <c r="E49" s="1116"/>
      <c r="G49" s="44"/>
      <c r="H49" s="44"/>
      <c r="I49" s="44"/>
      <c r="J49" s="298"/>
    </row>
    <row r="50" spans="1:10" s="297" customFormat="1" ht="12" customHeight="1" x14ac:dyDescent="0.15">
      <c r="A50" s="1108"/>
      <c r="C50" s="1116"/>
      <c r="D50" s="1116"/>
      <c r="E50" s="1116"/>
      <c r="G50" s="44"/>
      <c r="H50" s="44"/>
      <c r="I50" s="44"/>
      <c r="J50" s="298"/>
    </row>
    <row r="51" spans="1:10" s="297" customFormat="1" ht="12" customHeight="1" x14ac:dyDescent="0.15">
      <c r="A51" s="1108"/>
      <c r="C51" s="1116"/>
      <c r="D51" s="1116"/>
      <c r="E51" s="1116"/>
      <c r="G51" s="44"/>
      <c r="H51" s="44"/>
      <c r="I51" s="44"/>
      <c r="J51" s="298"/>
    </row>
    <row r="52" spans="1:10" s="297" customFormat="1" ht="12" customHeight="1" x14ac:dyDescent="0.15">
      <c r="A52" s="1108"/>
      <c r="C52" s="1116"/>
      <c r="D52" s="1116"/>
      <c r="E52" s="1116"/>
      <c r="G52" s="44"/>
      <c r="H52" s="44"/>
      <c r="I52" s="44"/>
      <c r="J52" s="298"/>
    </row>
    <row r="53" spans="1:10" s="297" customFormat="1" ht="12" customHeight="1" x14ac:dyDescent="0.15">
      <c r="A53" s="1108"/>
      <c r="C53" s="1116"/>
      <c r="D53" s="1116"/>
      <c r="E53" s="1116"/>
      <c r="G53" s="44"/>
      <c r="H53" s="44"/>
      <c r="I53" s="44"/>
      <c r="J53" s="298"/>
    </row>
    <row r="54" spans="1:10" s="297" customFormat="1" ht="12" customHeight="1" x14ac:dyDescent="0.15">
      <c r="A54" s="1108"/>
      <c r="C54" s="1116"/>
      <c r="D54" s="1116"/>
      <c r="E54" s="1116"/>
      <c r="G54" s="44"/>
      <c r="H54" s="44"/>
      <c r="I54" s="44"/>
      <c r="J54" s="298"/>
    </row>
    <row r="55" spans="1:10" s="297" customFormat="1" ht="12" customHeight="1" x14ac:dyDescent="0.15">
      <c r="A55" s="1108"/>
      <c r="C55" s="1116"/>
      <c r="D55" s="1116"/>
      <c r="E55" s="1116"/>
      <c r="G55" s="44"/>
      <c r="H55" s="44"/>
      <c r="I55" s="44"/>
      <c r="J55" s="298"/>
    </row>
    <row r="56" spans="1:10" s="297" customFormat="1" ht="12" customHeight="1" x14ac:dyDescent="0.15">
      <c r="A56" s="1108"/>
      <c r="C56" s="1116"/>
      <c r="D56" s="1116"/>
      <c r="E56" s="1116"/>
      <c r="G56" s="44"/>
      <c r="H56" s="44"/>
      <c r="I56" s="44"/>
      <c r="J56" s="298"/>
    </row>
    <row r="57" spans="1:10" s="297" customFormat="1" ht="12" customHeight="1" x14ac:dyDescent="0.15">
      <c r="A57" s="1108"/>
      <c r="C57" s="1116"/>
      <c r="D57" s="1116"/>
      <c r="E57" s="1116"/>
      <c r="G57" s="44"/>
      <c r="H57" s="44"/>
      <c r="I57" s="44"/>
      <c r="J57" s="298"/>
    </row>
    <row r="58" spans="1:10" s="297" customFormat="1" ht="12" customHeight="1" x14ac:dyDescent="0.15">
      <c r="A58" s="1108"/>
      <c r="C58" s="1116"/>
      <c r="D58" s="1116"/>
      <c r="E58" s="1116"/>
      <c r="G58" s="44"/>
      <c r="H58" s="44"/>
      <c r="I58" s="44"/>
      <c r="J58" s="298"/>
    </row>
    <row r="59" spans="1:10" s="297" customFormat="1" ht="12" customHeight="1" x14ac:dyDescent="0.15">
      <c r="A59" s="1108"/>
      <c r="C59" s="1116"/>
      <c r="D59" s="1116"/>
      <c r="E59" s="1116"/>
      <c r="G59" s="44"/>
      <c r="H59" s="44"/>
      <c r="I59" s="44"/>
      <c r="J59" s="298"/>
    </row>
    <row r="60" spans="1:10" s="297" customFormat="1" ht="12" customHeight="1" x14ac:dyDescent="0.15">
      <c r="A60" s="1108"/>
      <c r="C60" s="1116"/>
      <c r="D60" s="1116"/>
      <c r="E60" s="1116"/>
      <c r="G60" s="44"/>
      <c r="H60" s="44"/>
      <c r="I60" s="44"/>
      <c r="J60" s="298"/>
    </row>
    <row r="61" spans="1:10" ht="12" customHeight="1" x14ac:dyDescent="0.15">
      <c r="A61" s="1117"/>
      <c r="C61" s="1116"/>
      <c r="D61" s="1116"/>
      <c r="E61" s="1116"/>
      <c r="F61" s="298"/>
      <c r="G61" s="44"/>
      <c r="H61" s="44"/>
      <c r="I61" s="44"/>
    </row>
    <row r="62" spans="1:10" ht="12" customHeight="1" x14ac:dyDescent="0.15">
      <c r="A62" s="1117"/>
      <c r="C62" s="1116"/>
      <c r="D62" s="1116"/>
      <c r="E62" s="1116"/>
      <c r="F62" s="298"/>
      <c r="G62" s="44"/>
      <c r="H62" s="44"/>
      <c r="I62" s="44"/>
    </row>
    <row r="63" spans="1:10" ht="12" customHeight="1" x14ac:dyDescent="0.15">
      <c r="A63" s="1117"/>
      <c r="C63" s="1116"/>
      <c r="D63" s="1116"/>
      <c r="E63" s="1116"/>
      <c r="F63" s="298"/>
      <c r="G63" s="44"/>
      <c r="H63" s="44"/>
      <c r="I63" s="44"/>
    </row>
    <row r="64" spans="1:10" ht="12" customHeight="1" x14ac:dyDescent="0.15">
      <c r="A64" s="1117"/>
      <c r="C64" s="1116"/>
      <c r="D64" s="1116"/>
      <c r="E64" s="1116"/>
      <c r="F64" s="298"/>
      <c r="G64" s="44"/>
      <c r="H64" s="44"/>
      <c r="I64" s="44"/>
    </row>
    <row r="65" spans="1:9" ht="12" customHeight="1" x14ac:dyDescent="0.15">
      <c r="A65" s="1117"/>
      <c r="C65" s="1116"/>
      <c r="D65" s="1116"/>
      <c r="E65" s="1116"/>
      <c r="F65" s="298"/>
      <c r="G65" s="44"/>
      <c r="H65" s="44"/>
      <c r="I65" s="44"/>
    </row>
    <row r="66" spans="1:9" ht="12" customHeight="1" x14ac:dyDescent="0.15">
      <c r="A66" s="1117"/>
      <c r="C66" s="1116"/>
      <c r="D66" s="1116"/>
      <c r="E66" s="1116"/>
      <c r="F66" s="298"/>
      <c r="G66" s="44"/>
      <c r="H66" s="44"/>
      <c r="I66" s="44"/>
    </row>
    <row r="67" spans="1:9" ht="12" customHeight="1" x14ac:dyDescent="0.15">
      <c r="A67" s="1117"/>
      <c r="C67" s="1116"/>
      <c r="D67" s="1116"/>
      <c r="E67" s="1116"/>
      <c r="F67" s="298"/>
      <c r="G67" s="44"/>
      <c r="H67" s="44"/>
      <c r="I67" s="44"/>
    </row>
    <row r="68" spans="1:9" ht="12" customHeight="1" x14ac:dyDescent="0.15">
      <c r="A68" s="1117"/>
      <c r="C68" s="1116"/>
      <c r="D68" s="1116"/>
      <c r="E68" s="1116"/>
      <c r="F68" s="298"/>
    </row>
    <row r="69" spans="1:9" ht="12" customHeight="1" x14ac:dyDescent="0.15">
      <c r="A69" s="1117"/>
      <c r="C69" s="1116"/>
      <c r="D69" s="1116"/>
      <c r="E69" s="1116"/>
      <c r="F69" s="298"/>
    </row>
    <row r="70" spans="1:9" ht="12" customHeight="1" x14ac:dyDescent="0.15">
      <c r="A70" s="1117"/>
      <c r="C70" s="1116"/>
      <c r="D70" s="1116"/>
      <c r="E70" s="1116"/>
      <c r="F70" s="298"/>
    </row>
    <row r="71" spans="1:9" ht="12" customHeight="1" x14ac:dyDescent="0.15">
      <c r="A71" s="1117"/>
      <c r="C71" s="1116"/>
      <c r="D71" s="1116"/>
      <c r="E71" s="1116"/>
      <c r="F71" s="298"/>
    </row>
    <row r="72" spans="1:9" ht="12" customHeight="1" x14ac:dyDescent="0.15">
      <c r="A72" s="1117"/>
      <c r="C72" s="1116"/>
      <c r="D72" s="1116"/>
      <c r="E72" s="1116"/>
      <c r="F72" s="298"/>
    </row>
    <row r="73" spans="1:9" ht="12" customHeight="1" x14ac:dyDescent="0.15">
      <c r="A73" s="1117"/>
      <c r="C73" s="1116"/>
      <c r="D73" s="1116"/>
      <c r="E73" s="1116"/>
      <c r="F73" s="298"/>
    </row>
    <row r="74" spans="1:9" ht="12" customHeight="1" x14ac:dyDescent="0.15">
      <c r="A74" s="1117"/>
      <c r="C74" s="1116"/>
      <c r="D74" s="1116"/>
      <c r="E74" s="1116"/>
      <c r="F74" s="298"/>
    </row>
    <row r="75" spans="1:9" ht="12" customHeight="1" x14ac:dyDescent="0.15">
      <c r="A75" s="1117"/>
      <c r="C75" s="1116"/>
      <c r="D75" s="1116"/>
      <c r="E75" s="1116"/>
      <c r="F75" s="298"/>
    </row>
    <row r="76" spans="1:9" ht="12" customHeight="1" x14ac:dyDescent="0.15">
      <c r="A76" s="1117"/>
      <c r="C76" s="1116"/>
      <c r="D76" s="1116"/>
      <c r="E76" s="1116"/>
      <c r="F76" s="298"/>
    </row>
    <row r="77" spans="1:9" ht="12" customHeight="1" x14ac:dyDescent="0.15">
      <c r="A77" s="1117"/>
      <c r="C77" s="1116"/>
      <c r="D77" s="1116"/>
      <c r="E77" s="1116"/>
      <c r="F77" s="298"/>
    </row>
    <row r="78" spans="1:9" ht="12" customHeight="1" x14ac:dyDescent="0.15">
      <c r="A78" s="1117"/>
      <c r="C78" s="1116"/>
      <c r="D78" s="1116"/>
      <c r="E78" s="1116"/>
      <c r="F78" s="298"/>
    </row>
    <row r="79" spans="1:9" ht="12" customHeight="1" x14ac:dyDescent="0.15">
      <c r="A79" s="1117"/>
      <c r="F79" s="298"/>
    </row>
    <row r="80" spans="1:9" ht="12" customHeight="1" x14ac:dyDescent="0.15">
      <c r="A80" s="1117"/>
      <c r="F80" s="298"/>
    </row>
    <row r="81" spans="1:6" ht="12" customHeight="1" x14ac:dyDescent="0.15">
      <c r="A81" s="1117"/>
      <c r="F81" s="298"/>
    </row>
    <row r="82" spans="1:6" ht="12" customHeight="1" x14ac:dyDescent="0.15">
      <c r="A82" s="1117"/>
      <c r="F82" s="298"/>
    </row>
    <row r="83" spans="1:6" ht="12" customHeight="1" x14ac:dyDescent="0.15">
      <c r="A83" s="1117"/>
      <c r="F83" s="298"/>
    </row>
    <row r="84" spans="1:6" ht="12" customHeight="1" x14ac:dyDescent="0.15">
      <c r="A84" s="1117"/>
      <c r="F84" s="298"/>
    </row>
    <row r="85" spans="1:6" ht="12" customHeight="1" x14ac:dyDescent="0.15">
      <c r="A85" s="1117"/>
      <c r="F85" s="298"/>
    </row>
    <row r="86" spans="1:6" ht="12" customHeight="1" x14ac:dyDescent="0.15">
      <c r="A86" s="1117"/>
      <c r="F86" s="298"/>
    </row>
    <row r="87" spans="1:6" ht="12" customHeight="1" x14ac:dyDescent="0.15">
      <c r="A87" s="1117"/>
      <c r="F87" s="298"/>
    </row>
    <row r="88" spans="1:6" ht="12" customHeight="1" x14ac:dyDescent="0.15">
      <c r="A88" s="1117"/>
      <c r="F88" s="298"/>
    </row>
    <row r="89" spans="1:6" ht="12" customHeight="1" x14ac:dyDescent="0.15">
      <c r="A89" s="1117"/>
      <c r="F89" s="298"/>
    </row>
    <row r="90" spans="1:6" ht="12" customHeight="1" x14ac:dyDescent="0.15">
      <c r="A90" s="1117"/>
      <c r="F90" s="298"/>
    </row>
    <row r="91" spans="1:6" ht="12" customHeight="1" x14ac:dyDescent="0.15">
      <c r="A91" s="1117"/>
      <c r="F91" s="298"/>
    </row>
    <row r="92" spans="1:6" ht="12" customHeight="1" x14ac:dyDescent="0.15">
      <c r="A92" s="1117"/>
      <c r="F92" s="298"/>
    </row>
    <row r="93" spans="1:6" ht="12" customHeight="1" x14ac:dyDescent="0.15">
      <c r="A93" s="1117"/>
      <c r="F93" s="298"/>
    </row>
    <row r="94" spans="1:6" ht="12" customHeight="1" x14ac:dyDescent="0.15">
      <c r="A94" s="1117"/>
      <c r="F94" s="298"/>
    </row>
    <row r="95" spans="1:6" ht="12" customHeight="1" x14ac:dyDescent="0.15">
      <c r="F95" s="298"/>
    </row>
    <row r="96" spans="1:6" ht="12" customHeight="1" x14ac:dyDescent="0.15">
      <c r="F96" s="298"/>
    </row>
    <row r="97" spans="6:6" ht="12" customHeight="1" x14ac:dyDescent="0.15">
      <c r="F97" s="298"/>
    </row>
    <row r="98" spans="6:6" ht="12" customHeight="1" x14ac:dyDescent="0.15">
      <c r="F98" s="298"/>
    </row>
    <row r="99" spans="6:6" ht="12" customHeight="1" x14ac:dyDescent="0.15">
      <c r="F99" s="298"/>
    </row>
    <row r="100" spans="6:6" ht="12" customHeight="1" x14ac:dyDescent="0.15">
      <c r="F100" s="298"/>
    </row>
  </sheetData>
  <mergeCells count="2">
    <mergeCell ref="G6:I6"/>
    <mergeCell ref="C6:E6"/>
  </mergeCells>
  <conditionalFormatting sqref="C10:I10 C34:I43 E33:I33 C12:I32 C11:F11 H11 C45:I45 C44:F44">
    <cfRule type="cellIs" dxfId="22" priority="49" operator="between">
      <formula>0.4999</formula>
      <formula>-0.4999</formula>
    </cfRule>
  </conditionalFormatting>
  <conditionalFormatting sqref="G11">
    <cfRule type="cellIs" dxfId="21" priority="32" operator="between">
      <formula>0.4999</formula>
      <formula>-0.4999</formula>
    </cfRule>
  </conditionalFormatting>
  <conditionalFormatting sqref="I11">
    <cfRule type="cellIs" dxfId="20" priority="31" operator="between">
      <formula>0.4999</formula>
      <formula>-0.4999</formula>
    </cfRule>
  </conditionalFormatting>
  <conditionalFormatting sqref="G44">
    <cfRule type="cellIs" dxfId="19" priority="30" operator="between">
      <formula>0.4999</formula>
      <formula>-0.4999</formula>
    </cfRule>
  </conditionalFormatting>
  <conditionalFormatting sqref="H44">
    <cfRule type="cellIs" dxfId="18" priority="29" operator="between">
      <formula>0.4999</formula>
      <formula>-0.4999</formula>
    </cfRule>
  </conditionalFormatting>
  <conditionalFormatting sqref="I44">
    <cfRule type="cellIs" dxfId="17" priority="28" operator="between">
      <formula>0.4999</formula>
      <formula>-0.4999</formula>
    </cfRule>
  </conditionalFormatting>
  <conditionalFormatting sqref="G49:I67">
    <cfRule type="cellIs" dxfId="16" priority="18" operator="notBetween">
      <formula>-0.2</formula>
      <formula>0.2</formula>
    </cfRule>
  </conditionalFormatting>
  <pageMargins left="0.75" right="0.75" top="1" bottom="1" header="0.5" footer="0.5"/>
  <pageSetup paperSize="9" scale="7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65"/>
  <sheetViews>
    <sheetView showGridLines="0" zoomScale="85" zoomScaleNormal="85" workbookViewId="0"/>
  </sheetViews>
  <sheetFormatPr defaultRowHeight="12" customHeight="1" x14ac:dyDescent="0.2"/>
  <cols>
    <col min="1" max="1" width="2.140625" style="151" customWidth="1"/>
    <col min="2" max="2" width="50.7109375" style="5" customWidth="1"/>
    <col min="3" max="5" width="11.7109375" style="5" customWidth="1"/>
    <col min="6" max="6" width="2.7109375" style="5" customWidth="1"/>
    <col min="7" max="9" width="11.7109375" style="5" customWidth="1"/>
    <col min="10" max="11" width="5.7109375" style="152" customWidth="1"/>
    <col min="12" max="16384" width="9.140625" style="151"/>
  </cols>
  <sheetData>
    <row r="1" spans="1:11" s="22" customFormat="1" ht="12" customHeight="1" x14ac:dyDescent="0.15">
      <c r="B1" s="2"/>
      <c r="C1" s="2"/>
      <c r="D1" s="2"/>
      <c r="E1" s="3"/>
      <c r="F1" s="2"/>
      <c r="G1" s="2"/>
      <c r="H1" s="2"/>
      <c r="I1" s="3"/>
      <c r="J1" s="154"/>
      <c r="K1" s="154"/>
    </row>
    <row r="2" spans="1:11" s="22" customFormat="1" ht="15" customHeight="1" x14ac:dyDescent="0.2">
      <c r="A2" s="3"/>
      <c r="B2" s="6" t="s">
        <v>0</v>
      </c>
      <c r="C2" s="7"/>
      <c r="D2" s="7"/>
      <c r="E2" s="8"/>
      <c r="F2" s="7"/>
      <c r="G2" s="7"/>
      <c r="H2" s="7"/>
      <c r="I2" s="9" t="s">
        <v>1</v>
      </c>
      <c r="J2" s="154"/>
      <c r="K2" s="154"/>
    </row>
    <row r="3" spans="1:11" s="22" customFormat="1" ht="15" customHeight="1" x14ac:dyDescent="0.2">
      <c r="A3" s="3"/>
      <c r="B3" s="12" t="s">
        <v>83</v>
      </c>
      <c r="C3" s="13"/>
      <c r="D3" s="13"/>
      <c r="E3" s="13"/>
      <c r="F3" s="13"/>
      <c r="G3" s="13"/>
      <c r="H3" s="13"/>
      <c r="I3" s="14"/>
      <c r="J3" s="154"/>
      <c r="K3" s="154"/>
    </row>
    <row r="4" spans="1:11" s="22" customFormat="1" ht="12" customHeight="1" x14ac:dyDescent="0.15">
      <c r="A4" s="3"/>
      <c r="B4" s="15"/>
      <c r="C4" s="13"/>
      <c r="D4" s="13"/>
      <c r="E4" s="16"/>
      <c r="F4" s="13"/>
      <c r="G4" s="13"/>
      <c r="H4" s="13"/>
      <c r="I4" s="17" t="s">
        <v>2</v>
      </c>
      <c r="J4" s="154"/>
      <c r="K4" s="154"/>
    </row>
    <row r="5" spans="1:11" s="22" customFormat="1" ht="12" customHeight="1" x14ac:dyDescent="0.15">
      <c r="A5" s="3"/>
      <c r="B5" s="18"/>
      <c r="C5" s="19" t="s">
        <v>3</v>
      </c>
      <c r="D5" s="19"/>
      <c r="E5" s="19"/>
      <c r="F5" s="19"/>
      <c r="G5" s="19" t="s">
        <v>3</v>
      </c>
      <c r="H5" s="19"/>
      <c r="I5" s="20"/>
      <c r="J5" s="154"/>
      <c r="K5" s="154"/>
    </row>
    <row r="6" spans="1:11" s="22" customFormat="1" ht="12" customHeight="1" x14ac:dyDescent="0.15">
      <c r="B6" s="21"/>
      <c r="C6" s="1624">
        <v>2018</v>
      </c>
      <c r="D6" s="1625"/>
      <c r="E6" s="1626"/>
      <c r="F6" s="97"/>
      <c r="G6" s="1624">
        <v>2019</v>
      </c>
      <c r="H6" s="1625"/>
      <c r="I6" s="1626"/>
      <c r="J6" s="154"/>
      <c r="K6" s="154"/>
    </row>
    <row r="7" spans="1:11" s="22" customFormat="1" ht="12" customHeight="1" x14ac:dyDescent="0.15">
      <c r="B7" s="21"/>
      <c r="C7" s="23" t="s">
        <v>4</v>
      </c>
      <c r="D7" s="23" t="s">
        <v>5</v>
      </c>
      <c r="E7" s="24" t="s">
        <v>6</v>
      </c>
      <c r="F7" s="3"/>
      <c r="G7" s="23" t="s">
        <v>4</v>
      </c>
      <c r="H7" s="23" t="s">
        <v>5</v>
      </c>
      <c r="I7" s="24" t="s">
        <v>7</v>
      </c>
      <c r="J7" s="154"/>
      <c r="K7" s="154"/>
    </row>
    <row r="8" spans="1:11" s="22" customFormat="1" ht="12" customHeight="1" x14ac:dyDescent="0.15">
      <c r="B8" s="21"/>
      <c r="C8" s="26" t="s">
        <v>8</v>
      </c>
      <c r="D8" s="26" t="s">
        <v>8</v>
      </c>
      <c r="E8" s="27" t="s">
        <v>9</v>
      </c>
      <c r="F8" s="3"/>
      <c r="G8" s="26" t="s">
        <v>8</v>
      </c>
      <c r="H8" s="26" t="s">
        <v>8</v>
      </c>
      <c r="I8" s="27"/>
      <c r="J8" s="154"/>
      <c r="K8" s="154"/>
    </row>
    <row r="9" spans="1:11" s="22" customFormat="1" ht="12" customHeight="1" x14ac:dyDescent="0.15">
      <c r="B9" s="21"/>
      <c r="C9" s="26"/>
      <c r="D9" s="26"/>
      <c r="E9" s="27"/>
      <c r="F9" s="21"/>
      <c r="G9" s="28"/>
      <c r="H9" s="28"/>
      <c r="I9" s="29"/>
      <c r="J9" s="154"/>
      <c r="K9" s="154"/>
    </row>
    <row r="10" spans="1:11" s="22" customFormat="1" ht="12" customHeight="1" x14ac:dyDescent="0.15">
      <c r="B10" s="39" t="s">
        <v>82</v>
      </c>
      <c r="C10" s="40">
        <v>9928.7435000000005</v>
      </c>
      <c r="D10" s="40">
        <v>9386.8554000000004</v>
      </c>
      <c r="E10" s="41">
        <v>19315.598900000001</v>
      </c>
      <c r="F10" s="147"/>
      <c r="G10" s="40">
        <v>9275.9610329330008</v>
      </c>
      <c r="H10" s="40"/>
      <c r="I10" s="148">
        <v>9275.9610329330008</v>
      </c>
      <c r="J10" s="154"/>
      <c r="K10" s="154"/>
    </row>
    <row r="11" spans="1:11" s="22" customFormat="1" ht="12" customHeight="1" x14ac:dyDescent="0.15">
      <c r="B11" s="39" t="s">
        <v>81</v>
      </c>
      <c r="C11" s="40">
        <v>3509.8323</v>
      </c>
      <c r="D11" s="40">
        <v>3525.4758999999999</v>
      </c>
      <c r="E11" s="41">
        <v>7035.3081999999995</v>
      </c>
      <c r="F11" s="147"/>
      <c r="G11" s="40">
        <v>4082.7354626729998</v>
      </c>
      <c r="H11" s="40"/>
      <c r="I11" s="41">
        <v>4082.7354626729998</v>
      </c>
      <c r="J11" s="160"/>
      <c r="K11" s="160"/>
    </row>
    <row r="12" spans="1:11" s="22" customFormat="1" ht="12" customHeight="1" x14ac:dyDescent="0.15">
      <c r="B12" s="39" t="s">
        <v>80</v>
      </c>
      <c r="C12" s="40">
        <v>1312.0376000000001</v>
      </c>
      <c r="D12" s="40">
        <v>1245.9288000000001</v>
      </c>
      <c r="E12" s="41">
        <v>2557.9664000000002</v>
      </c>
      <c r="F12" s="147"/>
      <c r="G12" s="40">
        <v>1212.984286524</v>
      </c>
      <c r="H12" s="40"/>
      <c r="I12" s="41">
        <v>1212.984286524</v>
      </c>
      <c r="J12" s="154"/>
      <c r="K12" s="154"/>
    </row>
    <row r="13" spans="1:11" s="22" customFormat="1" ht="12" customHeight="1" x14ac:dyDescent="0.15">
      <c r="B13" s="106" t="s">
        <v>79</v>
      </c>
      <c r="C13" s="40">
        <v>1.8121999999999998</v>
      </c>
      <c r="D13" s="40">
        <v>3.2812000000000001</v>
      </c>
      <c r="E13" s="41">
        <v>5.0933999999999999</v>
      </c>
      <c r="F13" s="157"/>
      <c r="G13" s="40">
        <v>2.8523783659999999</v>
      </c>
      <c r="H13" s="40"/>
      <c r="I13" s="41">
        <v>2.8523783659999999</v>
      </c>
      <c r="J13" s="154"/>
      <c r="K13" s="154"/>
    </row>
    <row r="14" spans="1:11" s="103" customFormat="1" ht="12" customHeight="1" x14ac:dyDescent="0.15">
      <c r="A14" s="22"/>
      <c r="B14" s="53" t="s">
        <v>78</v>
      </c>
      <c r="C14" s="107">
        <v>14752.425599999999</v>
      </c>
      <c r="D14" s="107">
        <v>14161.541300000001</v>
      </c>
      <c r="E14" s="108">
        <v>28913.966899999999</v>
      </c>
      <c r="F14" s="133"/>
      <c r="G14" s="107">
        <v>14574.533160495999</v>
      </c>
      <c r="H14" s="164"/>
      <c r="I14" s="164">
        <v>14574.533160495999</v>
      </c>
      <c r="J14" s="162"/>
      <c r="K14" s="162"/>
    </row>
    <row r="15" spans="1:11" s="22" customFormat="1" ht="12" customHeight="1" x14ac:dyDescent="0.2">
      <c r="B15" s="54" t="s">
        <v>77</v>
      </c>
      <c r="C15" s="40">
        <v>1700.2444417912002</v>
      </c>
      <c r="D15" s="40">
        <v>2039.3950305228002</v>
      </c>
      <c r="E15" s="41">
        <v>3739.6394723140002</v>
      </c>
      <c r="F15" s="127"/>
      <c r="G15" s="40">
        <v>1815.4479483739999</v>
      </c>
      <c r="H15" s="40"/>
      <c r="I15" s="41">
        <v>1815.4479483739999</v>
      </c>
      <c r="J15" s="159"/>
      <c r="K15" s="154"/>
    </row>
    <row r="16" spans="1:11" s="22" customFormat="1" ht="12" customHeight="1" x14ac:dyDescent="0.2">
      <c r="B16" s="54" t="s">
        <v>76</v>
      </c>
      <c r="C16" s="40">
        <v>948.27140303450005</v>
      </c>
      <c r="D16" s="40">
        <v>-12618.3189904301</v>
      </c>
      <c r="E16" s="41">
        <v>-11670.0475873956</v>
      </c>
      <c r="F16" s="127"/>
      <c r="G16" s="40">
        <v>24237.334760381</v>
      </c>
      <c r="H16" s="40"/>
      <c r="I16" s="41">
        <v>24237.334760381</v>
      </c>
      <c r="J16" s="159"/>
      <c r="K16" s="154"/>
    </row>
    <row r="17" spans="1:11" s="22" customFormat="1" ht="12" customHeight="1" x14ac:dyDescent="0.2">
      <c r="B17" s="106" t="s">
        <v>75</v>
      </c>
      <c r="C17" s="40">
        <v>-0.1436473211</v>
      </c>
      <c r="D17" s="40">
        <v>8.5696749948999997</v>
      </c>
      <c r="E17" s="41">
        <v>8.4260276738000002</v>
      </c>
      <c r="F17" s="157"/>
      <c r="G17" s="40">
        <v>77.558853877999994</v>
      </c>
      <c r="H17" s="40"/>
      <c r="I17" s="41">
        <v>77.558853877999994</v>
      </c>
      <c r="J17" s="159"/>
      <c r="K17" s="154"/>
    </row>
    <row r="18" spans="1:11" s="103" customFormat="1" ht="12" customHeight="1" x14ac:dyDescent="0.2">
      <c r="A18" s="22"/>
      <c r="B18" s="53" t="s">
        <v>74</v>
      </c>
      <c r="C18" s="107">
        <v>17400.796904952193</v>
      </c>
      <c r="D18" s="107">
        <v>3591.189779994309</v>
      </c>
      <c r="E18" s="108">
        <v>20991.986684946503</v>
      </c>
      <c r="F18" s="133"/>
      <c r="G18" s="107">
        <v>40704.874723129004</v>
      </c>
      <c r="H18" s="107"/>
      <c r="I18" s="108">
        <v>40704.874723129004</v>
      </c>
      <c r="J18" s="159"/>
      <c r="K18" s="154"/>
    </row>
    <row r="19" spans="1:11" s="22" customFormat="1" ht="12" customHeight="1" x14ac:dyDescent="0.2">
      <c r="B19" s="54"/>
      <c r="C19" s="55"/>
      <c r="D19" s="55"/>
      <c r="E19" s="52"/>
      <c r="F19" s="127"/>
      <c r="G19" s="55"/>
      <c r="H19" s="55"/>
      <c r="I19" s="52"/>
      <c r="J19" s="161"/>
      <c r="K19" s="154"/>
    </row>
    <row r="20" spans="1:11" s="22" customFormat="1" ht="12" customHeight="1" x14ac:dyDescent="0.15">
      <c r="B20" s="54" t="s">
        <v>73</v>
      </c>
      <c r="C20" s="40">
        <v>14665.3498</v>
      </c>
      <c r="D20" s="40">
        <v>1023.0512999999992</v>
      </c>
      <c r="E20" s="41">
        <v>15688.401099999999</v>
      </c>
      <c r="F20" s="127"/>
      <c r="G20" s="40">
        <v>37876.287636367</v>
      </c>
      <c r="H20" s="40"/>
      <c r="I20" s="41">
        <v>37876.287636367</v>
      </c>
      <c r="K20" s="154"/>
    </row>
    <row r="21" spans="1:11" s="22" customFormat="1" ht="12" customHeight="1" x14ac:dyDescent="0.15">
      <c r="B21" s="54" t="s">
        <v>72</v>
      </c>
      <c r="C21" s="40">
        <v>1048.7141000000001</v>
      </c>
      <c r="D21" s="40">
        <v>1012.4552</v>
      </c>
      <c r="E21" s="41">
        <v>2061.1693</v>
      </c>
      <c r="F21" s="127"/>
      <c r="G21" s="40">
        <v>1077.6411700599999</v>
      </c>
      <c r="H21" s="40"/>
      <c r="I21" s="41">
        <v>1077.6411700599999</v>
      </c>
      <c r="K21" s="154"/>
    </row>
    <row r="22" spans="1:11" s="22" customFormat="1" ht="12" customHeight="1" x14ac:dyDescent="0.15">
      <c r="B22" s="54" t="s">
        <v>71</v>
      </c>
      <c r="C22" s="40">
        <v>687.5462</v>
      </c>
      <c r="D22" s="40">
        <v>789.5132000000001</v>
      </c>
      <c r="E22" s="41">
        <v>1477.0594000000001</v>
      </c>
      <c r="F22" s="127"/>
      <c r="G22" s="40">
        <v>720.48360790699996</v>
      </c>
      <c r="H22" s="40"/>
      <c r="I22" s="41">
        <v>720.48360790699996</v>
      </c>
      <c r="K22" s="154"/>
    </row>
    <row r="23" spans="1:11" s="22" customFormat="1" ht="12" customHeight="1" x14ac:dyDescent="0.15">
      <c r="B23" s="54" t="s">
        <v>70</v>
      </c>
      <c r="C23" s="40">
        <v>-417.34349999999995</v>
      </c>
      <c r="D23" s="40">
        <v>-413.87049999999999</v>
      </c>
      <c r="E23" s="41">
        <v>-831.21399999999994</v>
      </c>
      <c r="F23" s="127"/>
      <c r="G23" s="40">
        <v>-406.54449968300003</v>
      </c>
      <c r="H23" s="40"/>
      <c r="I23" s="41">
        <v>-406.54449968300003</v>
      </c>
      <c r="K23" s="154"/>
    </row>
    <row r="24" spans="1:11" s="22" customFormat="1" ht="12" customHeight="1" x14ac:dyDescent="0.15">
      <c r="B24" s="106" t="s">
        <v>69</v>
      </c>
      <c r="C24" s="40">
        <v>499.5385</v>
      </c>
      <c r="D24" s="40">
        <v>572.06979999999999</v>
      </c>
      <c r="E24" s="41">
        <v>1071.6082999999999</v>
      </c>
      <c r="F24" s="157"/>
      <c r="G24" s="40">
        <v>403.13547883500001</v>
      </c>
      <c r="H24" s="40"/>
      <c r="I24" s="41">
        <v>403.13547883500001</v>
      </c>
      <c r="K24" s="154"/>
    </row>
    <row r="25" spans="1:11" s="103" customFormat="1" ht="12" customHeight="1" x14ac:dyDescent="0.15">
      <c r="A25" s="22"/>
      <c r="B25" s="53" t="s">
        <v>68</v>
      </c>
      <c r="C25" s="107">
        <v>16483.774100000002</v>
      </c>
      <c r="D25" s="107">
        <v>2983.2273999999998</v>
      </c>
      <c r="E25" s="108">
        <v>19467.001500000002</v>
      </c>
      <c r="F25" s="133"/>
      <c r="G25" s="107">
        <v>39671.003393485997</v>
      </c>
      <c r="H25" s="107"/>
      <c r="I25" s="108">
        <v>39671.003393485997</v>
      </c>
      <c r="K25" s="154"/>
    </row>
    <row r="26" spans="1:11" s="22" customFormat="1" ht="12" customHeight="1" x14ac:dyDescent="0.2">
      <c r="B26" s="54" t="s">
        <v>67</v>
      </c>
      <c r="C26" s="40">
        <v>19.1424760825</v>
      </c>
      <c r="D26" s="40">
        <v>58.392493164300006</v>
      </c>
      <c r="E26" s="41">
        <v>77.534969246800003</v>
      </c>
      <c r="F26" s="127"/>
      <c r="G26" s="40">
        <v>152.92376975600001</v>
      </c>
      <c r="H26" s="40"/>
      <c r="I26" s="41">
        <v>152.92376975600001</v>
      </c>
      <c r="J26" s="159"/>
      <c r="K26" s="154"/>
    </row>
    <row r="27" spans="1:11" s="22" customFormat="1" ht="12" customHeight="1" x14ac:dyDescent="0.2">
      <c r="B27" s="54" t="s">
        <v>66</v>
      </c>
      <c r="C27" s="40">
        <v>230.87442291489998</v>
      </c>
      <c r="D27" s="40">
        <v>275.66792470069993</v>
      </c>
      <c r="E27" s="41">
        <v>506.54234761559991</v>
      </c>
      <c r="F27" s="127"/>
      <c r="G27" s="40">
        <v>243.05419549600001</v>
      </c>
      <c r="H27" s="40"/>
      <c r="I27" s="41">
        <v>243.05419549600001</v>
      </c>
      <c r="J27" s="159"/>
      <c r="K27" s="154"/>
    </row>
    <row r="28" spans="1:11" s="22" customFormat="1" ht="12" customHeight="1" x14ac:dyDescent="0.2">
      <c r="B28" s="106" t="s">
        <v>65</v>
      </c>
      <c r="C28" s="40">
        <v>102.926789353289</v>
      </c>
      <c r="D28" s="40">
        <v>272.55228481051097</v>
      </c>
      <c r="E28" s="41">
        <v>375.47907416379996</v>
      </c>
      <c r="F28" s="157"/>
      <c r="G28" s="40">
        <v>-3.583412611</v>
      </c>
      <c r="H28" s="40"/>
      <c r="I28" s="41">
        <v>-3.583412611</v>
      </c>
      <c r="J28" s="159"/>
      <c r="K28" s="154"/>
    </row>
    <row r="29" spans="1:11" s="103" customFormat="1" ht="12" customHeight="1" x14ac:dyDescent="0.2">
      <c r="A29" s="22"/>
      <c r="B29" s="53" t="s">
        <v>64</v>
      </c>
      <c r="C29" s="107">
        <v>16836.717822918406</v>
      </c>
      <c r="D29" s="107">
        <v>3589.8401114249918</v>
      </c>
      <c r="E29" s="108">
        <v>20426.5579343434</v>
      </c>
      <c r="F29" s="133"/>
      <c r="G29" s="107">
        <v>40063.397946126999</v>
      </c>
      <c r="H29" s="107"/>
      <c r="I29" s="108">
        <v>40063.397946126999</v>
      </c>
      <c r="J29" s="159"/>
      <c r="K29" s="154"/>
    </row>
    <row r="30" spans="1:11" s="22" customFormat="1" ht="12" customHeight="1" x14ac:dyDescent="0.2">
      <c r="B30" s="54"/>
      <c r="C30" s="55"/>
      <c r="D30" s="55"/>
      <c r="E30" s="52"/>
      <c r="F30" s="127"/>
      <c r="G30" s="55"/>
      <c r="H30" s="55"/>
      <c r="I30" s="52"/>
      <c r="J30" s="159"/>
      <c r="K30" s="154"/>
    </row>
    <row r="31" spans="1:11" s="22" customFormat="1" ht="12" customHeight="1" x14ac:dyDescent="0.2">
      <c r="B31" s="54" t="s">
        <v>63</v>
      </c>
      <c r="C31" s="40">
        <v>99.302586442900008</v>
      </c>
      <c r="D31" s="40">
        <v>111.09560651799998</v>
      </c>
      <c r="E31" s="41">
        <v>210.39819296089999</v>
      </c>
      <c r="F31" s="127"/>
      <c r="G31" s="40">
        <v>106.013897052</v>
      </c>
      <c r="H31" s="40"/>
      <c r="I31" s="41">
        <v>106.013897052</v>
      </c>
      <c r="J31" s="159"/>
      <c r="K31" s="154"/>
    </row>
    <row r="32" spans="1:11" s="103" customFormat="1" ht="12" customHeight="1" x14ac:dyDescent="0.2">
      <c r="A32" s="22"/>
      <c r="B32" s="106" t="s">
        <v>62</v>
      </c>
      <c r="C32" s="40">
        <v>1.9945592346000001</v>
      </c>
      <c r="D32" s="40">
        <v>3.8940832233000005</v>
      </c>
      <c r="E32" s="41">
        <v>5.8886424579000005</v>
      </c>
      <c r="F32" s="157"/>
      <c r="G32" s="40">
        <v>3.7745503540000001</v>
      </c>
      <c r="H32" s="40"/>
      <c r="I32" s="41">
        <v>3.7745503540000001</v>
      </c>
      <c r="J32" s="159"/>
      <c r="K32" s="154"/>
    </row>
    <row r="33" spans="1:11" s="22" customFormat="1" ht="12" customHeight="1" x14ac:dyDescent="0.15">
      <c r="B33" s="158" t="s">
        <v>61</v>
      </c>
      <c r="C33" s="107">
        <v>665.37622771129804</v>
      </c>
      <c r="D33" s="107">
        <v>116.33935831061297</v>
      </c>
      <c r="E33" s="108">
        <v>781.71558602191101</v>
      </c>
      <c r="F33" s="133"/>
      <c r="G33" s="107">
        <v>751.26522440799999</v>
      </c>
      <c r="H33" s="107"/>
      <c r="I33" s="108">
        <v>751.26522440799999</v>
      </c>
      <c r="J33" s="154"/>
      <c r="K33" s="154"/>
    </row>
    <row r="34" spans="1:11" s="103" customFormat="1" ht="12" customHeight="1" x14ac:dyDescent="0.15">
      <c r="A34" s="22"/>
      <c r="B34" s="106" t="s">
        <v>60</v>
      </c>
      <c r="C34" s="40">
        <v>-174.25110000000001</v>
      </c>
      <c r="D34" s="40">
        <v>136.99889999999999</v>
      </c>
      <c r="E34" s="41">
        <v>-37.252200000000016</v>
      </c>
      <c r="F34" s="157"/>
      <c r="G34" s="40">
        <v>-132.90528829900001</v>
      </c>
      <c r="H34" s="40"/>
      <c r="I34" s="41">
        <v>-132.90528829900001</v>
      </c>
      <c r="J34" s="154"/>
      <c r="K34" s="154"/>
    </row>
    <row r="35" spans="1:11" s="22" customFormat="1" ht="12" customHeight="1" x14ac:dyDescent="0.15">
      <c r="B35" s="53" t="s">
        <v>18</v>
      </c>
      <c r="C35" s="107">
        <v>491.28800000000001</v>
      </c>
      <c r="D35" s="107">
        <v>253.14679999999998</v>
      </c>
      <c r="E35" s="108">
        <v>744.4348</v>
      </c>
      <c r="F35" s="107"/>
      <c r="G35" s="107">
        <v>618.35993610900005</v>
      </c>
      <c r="H35" s="107"/>
      <c r="I35" s="108">
        <v>618.35993610900005</v>
      </c>
      <c r="J35" s="154"/>
      <c r="K35" s="154"/>
    </row>
    <row r="36" spans="1:11" s="22" customFormat="1" ht="12" customHeight="1" x14ac:dyDescent="0.15">
      <c r="B36" s="54"/>
      <c r="C36" s="55"/>
      <c r="D36" s="55"/>
      <c r="E36" s="52"/>
      <c r="F36" s="127"/>
      <c r="G36" s="55"/>
      <c r="H36" s="55"/>
      <c r="I36" s="52"/>
      <c r="J36" s="154"/>
      <c r="K36" s="154"/>
    </row>
    <row r="37" spans="1:11" s="22" customFormat="1" ht="12" customHeight="1" x14ac:dyDescent="0.15">
      <c r="B37" s="53" t="s">
        <v>59</v>
      </c>
      <c r="C37" s="40"/>
      <c r="D37" s="40"/>
      <c r="E37" s="41"/>
      <c r="F37" s="127"/>
      <c r="G37" s="40"/>
      <c r="H37" s="40"/>
      <c r="I37" s="41"/>
      <c r="J37" s="154"/>
      <c r="K37" s="154"/>
    </row>
    <row r="38" spans="1:11" s="22" customFormat="1" ht="12" customHeight="1" x14ac:dyDescent="0.15">
      <c r="B38" s="54" t="s">
        <v>58</v>
      </c>
      <c r="C38" s="40">
        <v>490.80449999999996</v>
      </c>
      <c r="D38" s="40">
        <v>252.80600000000001</v>
      </c>
      <c r="E38" s="41">
        <v>743.6105</v>
      </c>
      <c r="F38" s="127"/>
      <c r="G38" s="40">
        <v>617.87502412900005</v>
      </c>
      <c r="H38" s="40"/>
      <c r="I38" s="41">
        <v>617.87502412900005</v>
      </c>
      <c r="J38" s="154"/>
      <c r="K38" s="154"/>
    </row>
    <row r="39" spans="1:11" s="103" customFormat="1" ht="12" customHeight="1" x14ac:dyDescent="0.15">
      <c r="A39" s="22"/>
      <c r="B39" s="122" t="s">
        <v>57</v>
      </c>
      <c r="C39" s="123">
        <v>0.316</v>
      </c>
      <c r="D39" s="123">
        <v>0.5454</v>
      </c>
      <c r="E39" s="124">
        <v>0.86139999999999994</v>
      </c>
      <c r="F39" s="145"/>
      <c r="G39" s="123">
        <v>0.48491198000000002</v>
      </c>
      <c r="H39" s="123"/>
      <c r="I39" s="124">
        <v>0.48491198000000002</v>
      </c>
      <c r="J39" s="154"/>
      <c r="K39" s="154"/>
    </row>
    <row r="40" spans="1:11" s="22" customFormat="1" ht="12" customHeight="1" x14ac:dyDescent="0.15">
      <c r="B40" s="60"/>
      <c r="C40" s="65"/>
      <c r="D40" s="65"/>
      <c r="E40" s="65"/>
      <c r="F40" s="130"/>
      <c r="G40" s="112"/>
      <c r="H40" s="112"/>
      <c r="I40" s="112"/>
      <c r="J40" s="156"/>
      <c r="K40" s="156"/>
    </row>
    <row r="41" spans="1:11" s="22" customFormat="1" ht="12" customHeight="1" x14ac:dyDescent="0.2">
      <c r="B41" s="1363"/>
      <c r="C41" s="1363"/>
      <c r="D41" s="1363"/>
      <c r="E41" s="1363"/>
      <c r="F41" s="1363"/>
      <c r="G41" s="1363"/>
      <c r="H41" s="1363"/>
      <c r="I41" s="1363"/>
      <c r="J41" s="154"/>
      <c r="K41" s="154"/>
    </row>
    <row r="42" spans="1:11" s="22" customFormat="1" ht="12" customHeight="1" x14ac:dyDescent="0.15">
      <c r="C42" s="155"/>
      <c r="D42" s="155"/>
      <c r="E42" s="155"/>
      <c r="F42" s="155"/>
      <c r="J42" s="154"/>
      <c r="K42" s="154"/>
    </row>
    <row r="43" spans="1:11" s="22" customFormat="1" ht="12" customHeight="1" x14ac:dyDescent="0.2">
      <c r="B43" s="1363"/>
      <c r="G43" s="44"/>
      <c r="H43" s="44"/>
      <c r="I43" s="44"/>
      <c r="J43" s="154"/>
      <c r="K43" s="154"/>
    </row>
    <row r="44" spans="1:11" ht="12" customHeight="1" x14ac:dyDescent="0.2">
      <c r="C44" s="22"/>
      <c r="D44" s="22"/>
      <c r="E44" s="22"/>
      <c r="F44" s="22"/>
      <c r="G44" s="44"/>
      <c r="H44" s="44"/>
      <c r="I44" s="44"/>
    </row>
    <row r="45" spans="1:11" ht="12" customHeight="1" x14ac:dyDescent="0.2">
      <c r="C45" s="22"/>
      <c r="D45" s="22"/>
      <c r="E45" s="22"/>
      <c r="F45" s="22"/>
      <c r="G45" s="44"/>
      <c r="H45" s="44"/>
      <c r="I45" s="44"/>
    </row>
    <row r="46" spans="1:11" ht="12" customHeight="1" x14ac:dyDescent="0.2">
      <c r="C46" s="22"/>
      <c r="D46" s="22"/>
      <c r="E46" s="22"/>
      <c r="F46" s="22"/>
      <c r="G46" s="44"/>
      <c r="H46" s="44"/>
      <c r="I46" s="44"/>
    </row>
    <row r="47" spans="1:11" ht="12" customHeight="1" x14ac:dyDescent="0.2">
      <c r="C47" s="22"/>
      <c r="D47" s="22"/>
      <c r="E47" s="22"/>
      <c r="F47" s="22"/>
      <c r="G47" s="44"/>
      <c r="H47" s="44"/>
      <c r="I47" s="44"/>
    </row>
    <row r="48" spans="1:11" ht="12" customHeight="1" x14ac:dyDescent="0.2">
      <c r="C48" s="22"/>
      <c r="D48" s="22"/>
      <c r="E48" s="22"/>
      <c r="F48" s="22"/>
      <c r="G48" s="44"/>
      <c r="H48" s="44"/>
      <c r="I48" s="44"/>
    </row>
    <row r="49" spans="3:9" ht="12" customHeight="1" x14ac:dyDescent="0.2">
      <c r="C49" s="22"/>
      <c r="D49" s="22"/>
      <c r="E49" s="22"/>
      <c r="F49" s="22"/>
      <c r="G49" s="44"/>
      <c r="H49" s="44"/>
      <c r="I49" s="44"/>
    </row>
    <row r="50" spans="3:9" ht="12" customHeight="1" x14ac:dyDescent="0.2">
      <c r="G50" s="22"/>
      <c r="H50" s="22"/>
      <c r="I50" s="22"/>
    </row>
    <row r="51" spans="3:9" ht="12" customHeight="1" x14ac:dyDescent="0.2">
      <c r="G51" s="22"/>
      <c r="H51" s="22"/>
      <c r="I51" s="22"/>
    </row>
    <row r="52" spans="3:9" ht="12" customHeight="1" x14ac:dyDescent="0.2">
      <c r="G52" s="22"/>
      <c r="H52" s="22"/>
      <c r="I52" s="22"/>
    </row>
    <row r="53" spans="3:9" ht="12" customHeight="1" x14ac:dyDescent="0.2">
      <c r="G53" s="22"/>
      <c r="H53" s="22"/>
      <c r="I53" s="22"/>
    </row>
    <row r="54" spans="3:9" ht="12" customHeight="1" x14ac:dyDescent="0.2">
      <c r="G54" s="22"/>
      <c r="H54" s="22"/>
      <c r="I54" s="22"/>
    </row>
    <row r="55" spans="3:9" ht="12" customHeight="1" x14ac:dyDescent="0.2">
      <c r="G55" s="22"/>
      <c r="H55" s="22"/>
      <c r="I55" s="22"/>
    </row>
    <row r="56" spans="3:9" ht="12" customHeight="1" x14ac:dyDescent="0.2">
      <c r="G56" s="22"/>
      <c r="H56" s="22"/>
      <c r="I56" s="22"/>
    </row>
    <row r="57" spans="3:9" ht="12" customHeight="1" x14ac:dyDescent="0.2">
      <c r="G57" s="22"/>
      <c r="H57" s="22"/>
      <c r="I57" s="22"/>
    </row>
    <row r="58" spans="3:9" ht="12" customHeight="1" x14ac:dyDescent="0.2">
      <c r="G58" s="22"/>
      <c r="H58" s="22"/>
      <c r="I58" s="22"/>
    </row>
    <row r="59" spans="3:9" ht="12" customHeight="1" x14ac:dyDescent="0.2">
      <c r="G59" s="22"/>
      <c r="H59" s="22"/>
      <c r="I59" s="22"/>
    </row>
    <row r="60" spans="3:9" ht="12" customHeight="1" x14ac:dyDescent="0.2">
      <c r="G60" s="22"/>
      <c r="H60" s="22"/>
      <c r="I60" s="22"/>
    </row>
    <row r="61" spans="3:9" ht="12" customHeight="1" x14ac:dyDescent="0.2">
      <c r="G61" s="22"/>
      <c r="H61" s="22"/>
      <c r="I61" s="22"/>
    </row>
    <row r="62" spans="3:9" ht="12" customHeight="1" x14ac:dyDescent="0.2">
      <c r="G62" s="22"/>
      <c r="H62" s="22"/>
      <c r="I62" s="22"/>
    </row>
    <row r="63" spans="3:9" ht="12" customHeight="1" x14ac:dyDescent="0.2">
      <c r="G63" s="22"/>
      <c r="H63" s="22"/>
      <c r="I63" s="22"/>
    </row>
    <row r="64" spans="3:9" ht="12" customHeight="1" x14ac:dyDescent="0.2">
      <c r="G64" s="22"/>
      <c r="H64" s="22"/>
      <c r="I64" s="22"/>
    </row>
    <row r="65" spans="7:9" ht="12" customHeight="1" x14ac:dyDescent="0.2">
      <c r="G65" s="22"/>
      <c r="H65" s="22"/>
      <c r="I65" s="22"/>
    </row>
  </sheetData>
  <mergeCells count="2">
    <mergeCell ref="C6:E6"/>
    <mergeCell ref="G6:I6"/>
  </mergeCells>
  <conditionalFormatting sqref="C12:I39 C10:H11">
    <cfRule type="cellIs" dxfId="612" priority="24" operator="between">
      <formula>0.4999</formula>
      <formula>-0.4999</formula>
    </cfRule>
  </conditionalFormatting>
  <conditionalFormatting sqref="I11">
    <cfRule type="cellIs" dxfId="611" priority="14" operator="between">
      <formula>0.4999</formula>
      <formula>-0.4999</formula>
    </cfRule>
  </conditionalFormatting>
  <conditionalFormatting sqref="I10">
    <cfRule type="cellIs" dxfId="610" priority="13" operator="between">
      <formula>0.4999</formula>
      <formula>-0.4999</formula>
    </cfRule>
  </conditionalFormatting>
  <conditionalFormatting sqref="G43:I49">
    <cfRule type="cellIs" dxfId="609" priority="11" operator="notBetween">
      <formula>-0.2</formula>
      <formula>0.2</formula>
    </cfRule>
  </conditionalFormatting>
  <pageMargins left="0.75" right="0.75" top="1" bottom="1" header="0.5" footer="0.5"/>
  <pageSetup paperSize="9" scale="9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K110"/>
  <sheetViews>
    <sheetView showGridLines="0" zoomScale="85" zoomScaleNormal="85" workbookViewId="0"/>
  </sheetViews>
  <sheetFormatPr defaultColWidth="15.5703125" defaultRowHeight="12" customHeight="1" x14ac:dyDescent="0.2"/>
  <cols>
    <col min="1" max="1" width="2.140625" style="298" customWidth="1"/>
    <col min="2" max="2" width="66.42578125" style="298" customWidth="1"/>
    <col min="3" max="5" width="11.7109375" style="298" customWidth="1"/>
    <col min="6" max="6" width="2.7109375" style="5" customWidth="1"/>
    <col min="7" max="9" width="11.7109375" style="298" customWidth="1"/>
    <col min="10" max="10" width="6.85546875" style="298" customWidth="1"/>
    <col min="11" max="16384" width="15.5703125" style="298"/>
  </cols>
  <sheetData>
    <row r="1" spans="1:11" s="1" customFormat="1" ht="12" customHeight="1" x14ac:dyDescent="0.2">
      <c r="A1" s="554" t="s">
        <v>16</v>
      </c>
      <c r="B1" s="2"/>
      <c r="C1" s="2"/>
      <c r="D1" s="2"/>
      <c r="E1" s="2"/>
      <c r="F1" s="2"/>
      <c r="G1" s="2"/>
      <c r="H1" s="2"/>
      <c r="I1" s="2"/>
      <c r="K1" s="895"/>
    </row>
    <row r="2" spans="1:11" s="1" customFormat="1" ht="15" customHeight="1" x14ac:dyDescent="0.2">
      <c r="A2" s="2"/>
      <c r="B2" s="784" t="s">
        <v>102</v>
      </c>
      <c r="C2" s="205"/>
      <c r="D2" s="205"/>
      <c r="E2" s="196"/>
      <c r="F2" s="205"/>
      <c r="G2" s="205"/>
      <c r="H2" s="205"/>
      <c r="I2" s="774" t="s">
        <v>1</v>
      </c>
    </row>
    <row r="3" spans="1:11" s="1" customFormat="1" ht="15" customHeight="1" x14ac:dyDescent="0.2">
      <c r="A3" s="2"/>
      <c r="B3" s="12" t="s">
        <v>266</v>
      </c>
      <c r="C3" s="13"/>
      <c r="D3" s="13"/>
      <c r="E3" s="13"/>
      <c r="F3" s="13"/>
      <c r="G3" s="13"/>
      <c r="H3" s="13"/>
      <c r="I3" s="14"/>
    </row>
    <row r="4" spans="1:11" s="1" customFormat="1" ht="12" customHeight="1" x14ac:dyDescent="0.15">
      <c r="A4" s="2"/>
      <c r="B4" s="15"/>
      <c r="C4" s="13"/>
      <c r="D4" s="13"/>
      <c r="E4" s="16"/>
      <c r="F4" s="13"/>
      <c r="G4" s="13"/>
      <c r="H4" s="13"/>
      <c r="I4" s="17" t="s">
        <v>2</v>
      </c>
    </row>
    <row r="5" spans="1:11" s="1" customFormat="1" ht="12" customHeight="1" x14ac:dyDescent="0.15">
      <c r="A5" s="2"/>
      <c r="B5" s="380"/>
      <c r="C5" s="379" t="s">
        <v>3</v>
      </c>
      <c r="D5" s="379"/>
      <c r="E5" s="379"/>
      <c r="F5" s="379"/>
      <c r="G5" s="379" t="s">
        <v>3</v>
      </c>
      <c r="H5" s="379"/>
      <c r="I5" s="446"/>
    </row>
    <row r="6" spans="1:11" s="1" customFormat="1" ht="12" customHeight="1" x14ac:dyDescent="0.15">
      <c r="A6" s="22"/>
      <c r="B6" s="120"/>
      <c r="C6" s="1624">
        <v>2018</v>
      </c>
      <c r="D6" s="1625"/>
      <c r="E6" s="1626"/>
      <c r="F6" s="825"/>
      <c r="G6" s="1624">
        <v>2019</v>
      </c>
      <c r="H6" s="1625"/>
      <c r="I6" s="1626"/>
    </row>
    <row r="7" spans="1:11" s="1" customFormat="1" ht="12" customHeight="1" x14ac:dyDescent="0.15">
      <c r="A7" s="22"/>
      <c r="B7" s="98"/>
      <c r="C7" s="23" t="s">
        <v>4</v>
      </c>
      <c r="D7" s="23" t="s">
        <v>5</v>
      </c>
      <c r="E7" s="781" t="s">
        <v>6</v>
      </c>
      <c r="F7" s="3"/>
      <c r="G7" s="23" t="s">
        <v>4</v>
      </c>
      <c r="H7" s="23" t="s">
        <v>5</v>
      </c>
      <c r="I7" s="781" t="s">
        <v>7</v>
      </c>
    </row>
    <row r="8" spans="1:11" s="1" customFormat="1" ht="12" customHeight="1" x14ac:dyDescent="0.15">
      <c r="A8" s="22"/>
      <c r="B8" s="21"/>
      <c r="C8" s="26" t="s">
        <v>8</v>
      </c>
      <c r="D8" s="26" t="s">
        <v>8</v>
      </c>
      <c r="E8" s="27" t="s">
        <v>9</v>
      </c>
      <c r="F8" s="3"/>
      <c r="G8" s="26" t="s">
        <v>8</v>
      </c>
      <c r="H8" s="26" t="s">
        <v>8</v>
      </c>
      <c r="I8" s="27" t="s">
        <v>94</v>
      </c>
    </row>
    <row r="9" spans="1:11" s="297" customFormat="1" ht="12" customHeight="1" x14ac:dyDescent="0.15">
      <c r="A9" s="1106"/>
      <c r="B9" s="555"/>
      <c r="C9" s="1106"/>
      <c r="D9" s="1106"/>
      <c r="E9" s="1107"/>
      <c r="G9" s="1106"/>
      <c r="H9" s="1106"/>
      <c r="I9" s="1107"/>
    </row>
    <row r="10" spans="1:11" s="722" customFormat="1" ht="12" customHeight="1" x14ac:dyDescent="0.15">
      <c r="B10" s="53" t="s">
        <v>266</v>
      </c>
      <c r="C10" s="1118"/>
      <c r="D10" s="1118"/>
      <c r="E10" s="1119"/>
      <c r="F10" s="40"/>
      <c r="G10" s="1118"/>
      <c r="H10" s="1118"/>
      <c r="I10" s="1119"/>
    </row>
    <row r="11" spans="1:11" s="297" customFormat="1" ht="12" customHeight="1" x14ac:dyDescent="0.15">
      <c r="B11" s="54" t="s">
        <v>11</v>
      </c>
      <c r="C11" s="55">
        <v>104592</v>
      </c>
      <c r="D11" s="55">
        <v>102627.50229999999</v>
      </c>
      <c r="E11" s="529">
        <v>102627.50229999999</v>
      </c>
      <c r="F11" s="40"/>
      <c r="G11" s="55">
        <v>108261.176542</v>
      </c>
      <c r="H11" s="55"/>
      <c r="I11" s="954">
        <v>108261.176542</v>
      </c>
    </row>
    <row r="12" spans="1:11" s="297" customFormat="1" ht="12" customHeight="1" x14ac:dyDescent="0.15">
      <c r="B12" s="478" t="s">
        <v>12</v>
      </c>
      <c r="C12" s="55">
        <v>144586</v>
      </c>
      <c r="D12" s="55">
        <v>139110.63231000002</v>
      </c>
      <c r="E12" s="529">
        <v>139110.63231000002</v>
      </c>
      <c r="F12" s="40"/>
      <c r="G12" s="55">
        <v>150396.77665700001</v>
      </c>
      <c r="H12" s="55"/>
      <c r="I12" s="52">
        <v>150396.77665700001</v>
      </c>
    </row>
    <row r="13" spans="1:11" s="297" customFormat="1" ht="12" customHeight="1" x14ac:dyDescent="0.15">
      <c r="B13" s="478" t="s">
        <v>504</v>
      </c>
      <c r="C13" s="55">
        <v>2771</v>
      </c>
      <c r="D13" s="55">
        <v>2870.6937339999999</v>
      </c>
      <c r="E13" s="529">
        <v>2870.6937339999999</v>
      </c>
      <c r="F13" s="40"/>
      <c r="G13" s="55">
        <v>2677.1992839999998</v>
      </c>
      <c r="H13" s="55"/>
      <c r="I13" s="52">
        <v>2677.1992839999998</v>
      </c>
    </row>
    <row r="14" spans="1:11" s="297" customFormat="1" ht="12" customHeight="1" x14ac:dyDescent="0.15">
      <c r="B14" s="54" t="s">
        <v>498</v>
      </c>
      <c r="C14" s="132">
        <v>73270</v>
      </c>
      <c r="D14" s="132">
        <v>71085.194080000001</v>
      </c>
      <c r="E14" s="576">
        <v>71085.194080000001</v>
      </c>
      <c r="F14" s="132"/>
      <c r="G14" s="132">
        <v>77613.479370999994</v>
      </c>
      <c r="H14" s="55"/>
      <c r="I14" s="576">
        <v>77613.479370999994</v>
      </c>
    </row>
    <row r="15" spans="1:11" s="503" customFormat="1" ht="12" customHeight="1" x14ac:dyDescent="0.15">
      <c r="A15" s="1114"/>
      <c r="B15" s="46" t="s">
        <v>514</v>
      </c>
      <c r="C15" s="47">
        <v>325219</v>
      </c>
      <c r="D15" s="47">
        <v>315694.02242400002</v>
      </c>
      <c r="E15" s="48">
        <v>315694.02242400002</v>
      </c>
      <c r="F15" s="47"/>
      <c r="G15" s="47">
        <v>338948.63185400004</v>
      </c>
      <c r="H15" s="47"/>
      <c r="I15" s="48">
        <v>338948.63185400004</v>
      </c>
    </row>
    <row r="16" spans="1:11" s="297" customFormat="1" ht="12" customHeight="1" x14ac:dyDescent="0.15">
      <c r="B16" s="53"/>
      <c r="C16" s="1111"/>
      <c r="D16" s="1111"/>
      <c r="E16" s="526"/>
      <c r="F16" s="1111"/>
      <c r="G16" s="1111"/>
      <c r="H16" s="1111"/>
      <c r="I16" s="1182"/>
    </row>
    <row r="17" spans="1:10" s="722" customFormat="1" ht="12" customHeight="1" x14ac:dyDescent="0.15">
      <c r="B17" s="53" t="s">
        <v>266</v>
      </c>
      <c r="C17" s="1118"/>
      <c r="D17" s="1118"/>
      <c r="E17" s="1119"/>
      <c r="F17" s="40"/>
      <c r="G17" s="1118"/>
      <c r="H17" s="1118"/>
      <c r="I17" s="1119"/>
    </row>
    <row r="18" spans="1:10" s="297" customFormat="1" ht="12" customHeight="1" x14ac:dyDescent="0.2">
      <c r="B18" s="1109" t="s">
        <v>515</v>
      </c>
      <c r="C18" s="55">
        <v>107451</v>
      </c>
      <c r="D18" s="55">
        <v>107506.20984686</v>
      </c>
      <c r="E18" s="529">
        <v>107506.20984686</v>
      </c>
      <c r="F18" s="40"/>
      <c r="G18" s="55">
        <v>113377.373047</v>
      </c>
      <c r="H18" s="55"/>
      <c r="I18" s="52">
        <v>113377.373047</v>
      </c>
    </row>
    <row r="19" spans="1:10" s="297" customFormat="1" ht="12" customHeight="1" x14ac:dyDescent="0.15">
      <c r="B19" s="1109" t="s">
        <v>508</v>
      </c>
      <c r="C19" s="907">
        <v>217767.568</v>
      </c>
      <c r="D19" s="1120">
        <v>208187.81259310001</v>
      </c>
      <c r="E19" s="1121">
        <v>208187.81259310001</v>
      </c>
      <c r="F19" s="137"/>
      <c r="G19" s="907">
        <v>225571.25880099999</v>
      </c>
      <c r="H19" s="907"/>
      <c r="I19" s="943">
        <v>225571.25880099999</v>
      </c>
      <c r="J19" s="1120"/>
    </row>
    <row r="20" spans="1:10" s="297" customFormat="1" ht="12" customHeight="1" x14ac:dyDescent="0.15">
      <c r="B20" s="299" t="s">
        <v>516</v>
      </c>
      <c r="C20" s="907">
        <v>65327</v>
      </c>
      <c r="D20" s="907">
        <v>58979.366137800003</v>
      </c>
      <c r="E20" s="1121">
        <v>58979.366137800003</v>
      </c>
      <c r="F20" s="137"/>
      <c r="G20" s="907">
        <v>65050.588514000003</v>
      </c>
      <c r="H20" s="907"/>
      <c r="I20" s="943">
        <v>65050.588514000003</v>
      </c>
      <c r="J20" s="1120"/>
    </row>
    <row r="21" spans="1:10" s="503" customFormat="1" ht="12" customHeight="1" x14ac:dyDescent="0.15">
      <c r="A21" s="1114"/>
      <c r="B21" s="1112" t="s">
        <v>517</v>
      </c>
      <c r="C21" s="1122">
        <v>152440.568</v>
      </c>
      <c r="D21" s="1122">
        <v>149208.4464553</v>
      </c>
      <c r="E21" s="1123">
        <v>149208.4464553</v>
      </c>
      <c r="F21" s="1122"/>
      <c r="G21" s="1122">
        <v>160520.67028699999</v>
      </c>
      <c r="H21" s="132"/>
      <c r="I21" s="1123">
        <v>160520.67028699999</v>
      </c>
      <c r="J21" s="1124"/>
    </row>
    <row r="22" spans="1:10" s="503" customFormat="1" ht="12" customHeight="1" x14ac:dyDescent="0.15">
      <c r="B22" s="46" t="s">
        <v>518</v>
      </c>
      <c r="C22" s="910">
        <v>325218.56800000003</v>
      </c>
      <c r="D22" s="910">
        <v>315694.02243995998</v>
      </c>
      <c r="E22" s="911">
        <v>315694.02243995998</v>
      </c>
      <c r="F22" s="910"/>
      <c r="G22" s="910">
        <v>338948.63184799999</v>
      </c>
      <c r="H22" s="910"/>
      <c r="I22" s="911">
        <v>338948.63184799999</v>
      </c>
      <c r="J22" s="1125"/>
    </row>
    <row r="23" spans="1:10" s="297" customFormat="1" ht="12" customHeight="1" x14ac:dyDescent="0.15">
      <c r="A23" s="1108"/>
      <c r="B23" s="53"/>
      <c r="C23" s="1126"/>
      <c r="D23" s="1126"/>
      <c r="E23" s="1127"/>
      <c r="F23" s="183"/>
      <c r="G23" s="1126"/>
      <c r="H23" s="1126"/>
      <c r="I23" s="1127"/>
      <c r="J23" s="1120"/>
    </row>
    <row r="24" spans="1:10" s="297" customFormat="1" ht="12" customHeight="1" x14ac:dyDescent="0.15">
      <c r="A24" s="1106"/>
      <c r="B24" s="53" t="s">
        <v>519</v>
      </c>
      <c r="C24" s="150"/>
      <c r="D24" s="150"/>
      <c r="E24" s="1129"/>
      <c r="F24" s="907"/>
      <c r="G24" s="150"/>
      <c r="H24" s="150"/>
      <c r="I24" s="1129"/>
      <c r="J24" s="1120"/>
    </row>
    <row r="25" spans="1:10" s="297" customFormat="1" ht="12" customHeight="1" x14ac:dyDescent="0.15">
      <c r="A25" s="1106"/>
      <c r="B25" s="54" t="s">
        <v>520</v>
      </c>
      <c r="C25" s="40">
        <v>318077.54028700001</v>
      </c>
      <c r="D25" s="40">
        <v>325219</v>
      </c>
      <c r="E25" s="1113">
        <v>318077.54028700001</v>
      </c>
      <c r="F25" s="40"/>
      <c r="G25" s="40">
        <v>315694.02252499998</v>
      </c>
      <c r="H25" s="55"/>
      <c r="I25" s="1113">
        <v>315694.02252499998</v>
      </c>
      <c r="J25" s="1120"/>
    </row>
    <row r="26" spans="1:10" s="297" customFormat="1" ht="12" customHeight="1" x14ac:dyDescent="0.15">
      <c r="A26" s="1106"/>
      <c r="B26" s="54" t="s">
        <v>521</v>
      </c>
      <c r="C26" s="55">
        <v>6160.46</v>
      </c>
      <c r="D26" s="55">
        <v>-6884.2370177800003</v>
      </c>
      <c r="E26" s="529">
        <v>-723.77701778000028</v>
      </c>
      <c r="F26" s="40"/>
      <c r="G26" s="55">
        <v>-1101.678341</v>
      </c>
      <c r="H26" s="55"/>
      <c r="I26" s="1141">
        <v>-1101.678341</v>
      </c>
      <c r="J26" s="1120"/>
    </row>
    <row r="27" spans="1:10" s="297" customFormat="1" ht="12" customHeight="1" x14ac:dyDescent="0.15">
      <c r="A27" s="1106"/>
      <c r="B27" s="54" t="s">
        <v>522</v>
      </c>
      <c r="C27" s="55">
        <v>-1961</v>
      </c>
      <c r="D27" s="55">
        <v>-4053.2856509999992</v>
      </c>
      <c r="E27" s="529">
        <v>-6014.2856509999992</v>
      </c>
      <c r="F27" s="40"/>
      <c r="G27" s="55">
        <v>25176.995834000001</v>
      </c>
      <c r="H27" s="55"/>
      <c r="I27" s="529">
        <v>25176.995834000001</v>
      </c>
      <c r="J27" s="1120"/>
    </row>
    <row r="28" spans="1:10" s="297" customFormat="1" ht="12" customHeight="1" x14ac:dyDescent="0.15">
      <c r="A28" s="1106"/>
      <c r="B28" s="54" t="s">
        <v>523</v>
      </c>
      <c r="C28" s="55">
        <v>3105</v>
      </c>
      <c r="D28" s="55">
        <v>1366.2672645800003</v>
      </c>
      <c r="E28" s="529">
        <v>4471.2672645800003</v>
      </c>
      <c r="F28" s="40"/>
      <c r="G28" s="55">
        <v>446.75957599999998</v>
      </c>
      <c r="H28" s="55"/>
      <c r="I28" s="529">
        <v>446.75957599999998</v>
      </c>
      <c r="J28" s="1120"/>
    </row>
    <row r="29" spans="1:10" s="297" customFormat="1" ht="12" customHeight="1" x14ac:dyDescent="0.15">
      <c r="A29" s="1106"/>
      <c r="B29" s="106" t="s">
        <v>97</v>
      </c>
      <c r="C29" s="132">
        <v>-163</v>
      </c>
      <c r="D29" s="132">
        <v>46.277644510000002</v>
      </c>
      <c r="E29" s="529">
        <v>-116.72235549</v>
      </c>
      <c r="F29" s="295"/>
      <c r="G29" s="132">
        <v>-1267.467746</v>
      </c>
      <c r="H29" s="132"/>
      <c r="I29" s="529">
        <v>-1267.467746</v>
      </c>
      <c r="J29" s="1124"/>
    </row>
    <row r="30" spans="1:10" s="503" customFormat="1" ht="12" customHeight="1" x14ac:dyDescent="0.15">
      <c r="A30" s="1114"/>
      <c r="B30" s="46" t="s">
        <v>319</v>
      </c>
      <c r="C30" s="47">
        <v>325219</v>
      </c>
      <c r="D30" s="47">
        <v>315694.02252731001</v>
      </c>
      <c r="E30" s="48">
        <v>315694.02252731001</v>
      </c>
      <c r="F30" s="47"/>
      <c r="G30" s="47">
        <v>338948.63185399998</v>
      </c>
      <c r="H30" s="47"/>
      <c r="I30" s="48">
        <v>338948.63185399998</v>
      </c>
      <c r="J30" s="1120"/>
    </row>
    <row r="31" spans="1:10" s="297" customFormat="1" ht="12" customHeight="1" x14ac:dyDescent="0.15">
      <c r="A31" s="1108"/>
      <c r="B31" s="789"/>
      <c r="C31" s="55"/>
      <c r="D31" s="55"/>
      <c r="E31" s="1130"/>
      <c r="F31" s="55"/>
      <c r="G31" s="55"/>
      <c r="H31" s="55"/>
      <c r="I31" s="1130"/>
      <c r="J31" s="1120"/>
    </row>
    <row r="32" spans="1:10" s="297" customFormat="1" ht="12" customHeight="1" x14ac:dyDescent="0.15">
      <c r="A32" s="1108"/>
      <c r="B32" s="53" t="s">
        <v>524</v>
      </c>
      <c r="C32" s="138"/>
      <c r="D32" s="138"/>
      <c r="E32" s="1128"/>
      <c r="F32" s="55"/>
      <c r="G32" s="138"/>
      <c r="H32" s="138"/>
      <c r="I32" s="1128"/>
      <c r="J32" s="1120"/>
    </row>
    <row r="33" spans="1:10" s="297" customFormat="1" ht="12" customHeight="1" x14ac:dyDescent="0.15">
      <c r="A33" s="1108"/>
      <c r="B33" s="54" t="s">
        <v>520</v>
      </c>
      <c r="C33" s="40">
        <v>143922.52900000001</v>
      </c>
      <c r="D33" s="40">
        <v>152440.568</v>
      </c>
      <c r="E33" s="1113">
        <v>143922.52900000001</v>
      </c>
      <c r="F33" s="40"/>
      <c r="G33" s="40">
        <v>149208.44645300001</v>
      </c>
      <c r="H33" s="55"/>
      <c r="I33" s="1113">
        <v>149208.44645300001</v>
      </c>
    </row>
    <row r="34" spans="1:10" s="297" customFormat="1" ht="12" customHeight="1" x14ac:dyDescent="0.15">
      <c r="A34" s="1108"/>
      <c r="B34" s="54" t="s">
        <v>521</v>
      </c>
      <c r="C34" s="55">
        <v>8254.3970000000008</v>
      </c>
      <c r="D34" s="55">
        <v>-729.38400000000104</v>
      </c>
      <c r="E34" s="529">
        <v>7525.0129999999999</v>
      </c>
      <c r="F34" s="40"/>
      <c r="G34" s="55">
        <v>3241.0033100000001</v>
      </c>
      <c r="H34" s="55"/>
      <c r="I34" s="1113">
        <v>3241.0033100000001</v>
      </c>
    </row>
    <row r="35" spans="1:10" s="297" customFormat="1" ht="12" customHeight="1" x14ac:dyDescent="0.15">
      <c r="A35" s="1108"/>
      <c r="B35" s="54" t="s">
        <v>522</v>
      </c>
      <c r="C35" s="55">
        <v>-440.358</v>
      </c>
      <c r="D35" s="55">
        <v>-2502.2349999999997</v>
      </c>
      <c r="E35" s="529">
        <v>-2942.5929999999998</v>
      </c>
      <c r="F35" s="40"/>
      <c r="G35" s="55">
        <v>9451.5541099999991</v>
      </c>
      <c r="H35" s="55"/>
      <c r="I35" s="529">
        <v>9451.5541099999991</v>
      </c>
    </row>
    <row r="36" spans="1:10" s="297" customFormat="1" ht="12" customHeight="1" x14ac:dyDescent="0.15">
      <c r="A36" s="1108"/>
      <c r="B36" s="54" t="s">
        <v>523</v>
      </c>
      <c r="C36" s="55">
        <v>702</v>
      </c>
      <c r="D36" s="55">
        <v>-39.821000000000026</v>
      </c>
      <c r="E36" s="529">
        <v>662.17899999999997</v>
      </c>
      <c r="F36" s="40"/>
      <c r="G36" s="55">
        <v>119.697007</v>
      </c>
      <c r="H36" s="55"/>
      <c r="I36" s="529">
        <v>119.697007</v>
      </c>
    </row>
    <row r="37" spans="1:10" s="297" customFormat="1" ht="12" customHeight="1" x14ac:dyDescent="0.15">
      <c r="A37" s="1108"/>
      <c r="B37" s="106" t="s">
        <v>97</v>
      </c>
      <c r="C37" s="132">
        <v>2</v>
      </c>
      <c r="D37" s="132">
        <v>39.318895210000001</v>
      </c>
      <c r="E37" s="529">
        <v>41.318895210000001</v>
      </c>
      <c r="F37" s="295"/>
      <c r="G37" s="132">
        <v>-1500.0305980000001</v>
      </c>
      <c r="H37" s="55"/>
      <c r="I37" s="529">
        <v>-1500.0305980000001</v>
      </c>
    </row>
    <row r="38" spans="1:10" s="297" customFormat="1" ht="12" customHeight="1" x14ac:dyDescent="0.2">
      <c r="A38" s="1108"/>
      <c r="B38" s="46" t="s">
        <v>525</v>
      </c>
      <c r="C38" s="47">
        <v>152440.568</v>
      </c>
      <c r="D38" s="47">
        <v>149208.4464553</v>
      </c>
      <c r="E38" s="48">
        <v>149208.4464553</v>
      </c>
      <c r="F38" s="47"/>
      <c r="G38" s="47">
        <v>160520.67028699999</v>
      </c>
      <c r="H38" s="47"/>
      <c r="I38" s="48">
        <v>160520.67028699999</v>
      </c>
    </row>
    <row r="39" spans="1:10" s="297" customFormat="1" ht="12" customHeight="1" x14ac:dyDescent="0.15">
      <c r="A39" s="1108"/>
    </row>
    <row r="40" spans="1:10" s="297" customFormat="1" ht="12" customHeight="1" x14ac:dyDescent="0.15">
      <c r="A40" s="1108"/>
      <c r="B40" s="302" t="s">
        <v>152</v>
      </c>
    </row>
    <row r="41" spans="1:10" s="297" customFormat="1" ht="12" customHeight="1" x14ac:dyDescent="0.15">
      <c r="A41" s="1108"/>
      <c r="B41" s="302" t="s">
        <v>153</v>
      </c>
      <c r="C41" s="30"/>
      <c r="G41" s="44"/>
      <c r="H41" s="44"/>
      <c r="I41" s="44"/>
    </row>
    <row r="42" spans="1:10" s="297" customFormat="1" ht="12" customHeight="1" x14ac:dyDescent="0.15">
      <c r="A42" s="1108"/>
      <c r="G42" s="44"/>
      <c r="H42" s="44"/>
      <c r="I42" s="44"/>
    </row>
    <row r="43" spans="1:10" s="297" customFormat="1" ht="12" customHeight="1" x14ac:dyDescent="0.15">
      <c r="A43" s="1108"/>
      <c r="G43" s="44"/>
      <c r="H43" s="44"/>
      <c r="I43" s="44"/>
      <c r="J43" s="298"/>
    </row>
    <row r="44" spans="1:10" s="297" customFormat="1" ht="12" customHeight="1" x14ac:dyDescent="0.15">
      <c r="A44" s="1108"/>
      <c r="G44" s="44"/>
      <c r="H44" s="44"/>
      <c r="I44" s="44"/>
      <c r="J44" s="298"/>
    </row>
    <row r="45" spans="1:10" s="297" customFormat="1" ht="12" customHeight="1" x14ac:dyDescent="0.15">
      <c r="A45" s="1108"/>
      <c r="G45" s="44"/>
      <c r="H45" s="44"/>
      <c r="I45" s="44"/>
      <c r="J45" s="298"/>
    </row>
    <row r="46" spans="1:10" s="297" customFormat="1" ht="12" customHeight="1" x14ac:dyDescent="0.15">
      <c r="A46" s="1108"/>
      <c r="G46" s="44"/>
      <c r="H46" s="44"/>
      <c r="I46" s="44"/>
      <c r="J46" s="298"/>
    </row>
    <row r="47" spans="1:10" s="297" customFormat="1" ht="12" customHeight="1" x14ac:dyDescent="0.15">
      <c r="A47" s="1108"/>
      <c r="G47" s="44"/>
      <c r="H47" s="44"/>
      <c r="I47" s="44"/>
      <c r="J47" s="298"/>
    </row>
    <row r="48" spans="1:10" s="297" customFormat="1" ht="12" customHeight="1" x14ac:dyDescent="0.15">
      <c r="A48" s="1108"/>
      <c r="G48" s="44"/>
      <c r="H48" s="44"/>
      <c r="I48" s="44"/>
      <c r="J48" s="298"/>
    </row>
    <row r="49" spans="1:10" s="297" customFormat="1" ht="12" customHeight="1" x14ac:dyDescent="0.15">
      <c r="A49" s="1108"/>
      <c r="G49" s="44"/>
      <c r="H49" s="44"/>
      <c r="I49" s="44"/>
      <c r="J49" s="298"/>
    </row>
    <row r="50" spans="1:10" s="297" customFormat="1" ht="12" customHeight="1" x14ac:dyDescent="0.15">
      <c r="A50" s="1108"/>
      <c r="J50" s="298"/>
    </row>
    <row r="51" spans="1:10" s="297" customFormat="1" ht="12" customHeight="1" x14ac:dyDescent="0.15">
      <c r="A51" s="1108"/>
      <c r="J51" s="298"/>
    </row>
    <row r="52" spans="1:10" s="297" customFormat="1" ht="12" customHeight="1" x14ac:dyDescent="0.15">
      <c r="A52" s="1108"/>
      <c r="J52" s="298"/>
    </row>
    <row r="53" spans="1:10" s="297" customFormat="1" ht="12" customHeight="1" x14ac:dyDescent="0.15">
      <c r="A53" s="1108"/>
      <c r="J53" s="298"/>
    </row>
    <row r="54" spans="1:10" s="297" customFormat="1" ht="12" customHeight="1" x14ac:dyDescent="0.15">
      <c r="A54" s="1108"/>
      <c r="J54" s="298"/>
    </row>
    <row r="55" spans="1:10" s="297" customFormat="1" ht="12" customHeight="1" x14ac:dyDescent="0.15">
      <c r="A55" s="1108"/>
      <c r="J55" s="298"/>
    </row>
    <row r="56" spans="1:10" s="297" customFormat="1" ht="12" customHeight="1" x14ac:dyDescent="0.15">
      <c r="A56" s="1108"/>
      <c r="J56" s="298"/>
    </row>
    <row r="57" spans="1:10" s="297" customFormat="1" ht="12" customHeight="1" x14ac:dyDescent="0.15">
      <c r="A57" s="1108"/>
      <c r="J57" s="298"/>
    </row>
    <row r="58" spans="1:10" s="297" customFormat="1" ht="12" customHeight="1" x14ac:dyDescent="0.15">
      <c r="A58" s="1108"/>
      <c r="J58" s="298"/>
    </row>
    <row r="59" spans="1:10" s="297" customFormat="1" ht="12" customHeight="1" x14ac:dyDescent="0.15">
      <c r="A59" s="1108"/>
      <c r="J59" s="298"/>
    </row>
    <row r="60" spans="1:10" s="297" customFormat="1" ht="12" customHeight="1" x14ac:dyDescent="0.15">
      <c r="A60" s="1108"/>
      <c r="J60" s="298"/>
    </row>
    <row r="61" spans="1:10" s="297" customFormat="1" ht="12" customHeight="1" x14ac:dyDescent="0.15">
      <c r="A61" s="1108"/>
      <c r="J61" s="298"/>
    </row>
    <row r="62" spans="1:10" s="297" customFormat="1" ht="12" customHeight="1" x14ac:dyDescent="0.15">
      <c r="A62" s="1108"/>
      <c r="J62" s="298"/>
    </row>
    <row r="63" spans="1:10" s="297" customFormat="1" ht="12" customHeight="1" x14ac:dyDescent="0.15">
      <c r="A63" s="1108"/>
      <c r="J63" s="298"/>
    </row>
    <row r="64" spans="1:10" s="297" customFormat="1" ht="12" customHeight="1" x14ac:dyDescent="0.15">
      <c r="A64" s="1108"/>
      <c r="J64" s="298"/>
    </row>
    <row r="65" spans="1:10" s="297" customFormat="1" ht="12" customHeight="1" x14ac:dyDescent="0.15">
      <c r="A65" s="1108"/>
      <c r="J65" s="298"/>
    </row>
    <row r="66" spans="1:10" s="297" customFormat="1" ht="12" customHeight="1" x14ac:dyDescent="0.15">
      <c r="A66" s="1108"/>
      <c r="J66" s="298"/>
    </row>
    <row r="67" spans="1:10" s="297" customFormat="1" ht="12" customHeight="1" x14ac:dyDescent="0.15">
      <c r="A67" s="1108"/>
      <c r="J67" s="298"/>
    </row>
    <row r="68" spans="1:10" s="297" customFormat="1" ht="12" customHeight="1" x14ac:dyDescent="0.15">
      <c r="A68" s="1108"/>
      <c r="J68" s="298"/>
    </row>
    <row r="69" spans="1:10" s="297" customFormat="1" ht="12" customHeight="1" x14ac:dyDescent="0.15">
      <c r="A69" s="1108"/>
      <c r="J69" s="298"/>
    </row>
    <row r="70" spans="1:10" s="297" customFormat="1" ht="12" customHeight="1" x14ac:dyDescent="0.15">
      <c r="A70" s="1108"/>
      <c r="J70" s="298"/>
    </row>
    <row r="71" spans="1:10" s="297" customFormat="1" ht="12" customHeight="1" x14ac:dyDescent="0.15">
      <c r="A71" s="1108"/>
      <c r="B71" s="298"/>
      <c r="F71" s="298"/>
      <c r="G71" s="298"/>
      <c r="H71" s="298"/>
      <c r="I71" s="298"/>
      <c r="J71" s="298"/>
    </row>
    <row r="72" spans="1:10" s="297" customFormat="1" ht="12" customHeight="1" x14ac:dyDescent="0.15">
      <c r="A72" s="1108"/>
      <c r="B72" s="298"/>
      <c r="F72" s="298"/>
      <c r="G72" s="298"/>
      <c r="H72" s="298"/>
      <c r="I72" s="298"/>
      <c r="J72" s="298"/>
    </row>
    <row r="73" spans="1:10" ht="12" customHeight="1" x14ac:dyDescent="0.15">
      <c r="A73" s="1117"/>
      <c r="C73" s="297"/>
      <c r="D73" s="297"/>
      <c r="E73" s="297"/>
      <c r="F73" s="298"/>
    </row>
    <row r="74" spans="1:10" ht="12" customHeight="1" x14ac:dyDescent="0.15">
      <c r="A74" s="1117"/>
      <c r="C74" s="297"/>
      <c r="D74" s="297"/>
      <c r="E74" s="297"/>
      <c r="F74" s="298"/>
    </row>
    <row r="75" spans="1:10" ht="12" customHeight="1" x14ac:dyDescent="0.15">
      <c r="A75" s="1117"/>
      <c r="C75" s="297"/>
      <c r="D75" s="297"/>
      <c r="E75" s="297"/>
      <c r="F75" s="298"/>
    </row>
    <row r="76" spans="1:10" ht="12" customHeight="1" x14ac:dyDescent="0.15">
      <c r="A76" s="1117"/>
      <c r="C76" s="297"/>
      <c r="D76" s="297"/>
      <c r="E76" s="297"/>
      <c r="F76" s="298"/>
    </row>
    <row r="77" spans="1:10" ht="12" customHeight="1" x14ac:dyDescent="0.15">
      <c r="A77" s="1117"/>
      <c r="C77" s="297"/>
      <c r="D77" s="297"/>
      <c r="E77" s="297"/>
      <c r="F77" s="298"/>
    </row>
    <row r="78" spans="1:10" ht="12" customHeight="1" x14ac:dyDescent="0.15">
      <c r="A78" s="1117"/>
      <c r="C78" s="297"/>
      <c r="D78" s="297"/>
      <c r="E78" s="297"/>
      <c r="F78" s="298"/>
    </row>
    <row r="79" spans="1:10" ht="12" customHeight="1" x14ac:dyDescent="0.15">
      <c r="A79" s="1117"/>
      <c r="C79" s="297"/>
      <c r="D79" s="297"/>
      <c r="E79" s="297"/>
      <c r="F79" s="298"/>
    </row>
    <row r="80" spans="1:10" ht="12" customHeight="1" x14ac:dyDescent="0.15">
      <c r="A80" s="1117"/>
      <c r="F80" s="298"/>
    </row>
    <row r="81" spans="1:6" ht="12" customHeight="1" x14ac:dyDescent="0.15">
      <c r="A81" s="1117"/>
      <c r="F81" s="298"/>
    </row>
    <row r="82" spans="1:6" ht="12" customHeight="1" x14ac:dyDescent="0.15">
      <c r="A82" s="1117"/>
      <c r="F82" s="298"/>
    </row>
    <row r="83" spans="1:6" ht="12" customHeight="1" x14ac:dyDescent="0.15">
      <c r="A83" s="1117"/>
      <c r="F83" s="298"/>
    </row>
    <row r="84" spans="1:6" ht="12" customHeight="1" x14ac:dyDescent="0.15">
      <c r="A84" s="1117"/>
      <c r="F84" s="298"/>
    </row>
    <row r="85" spans="1:6" ht="12" customHeight="1" x14ac:dyDescent="0.15">
      <c r="A85" s="1117"/>
      <c r="F85" s="298"/>
    </row>
    <row r="86" spans="1:6" ht="12" customHeight="1" x14ac:dyDescent="0.15">
      <c r="A86" s="1117"/>
      <c r="F86" s="298"/>
    </row>
    <row r="87" spans="1:6" ht="12" customHeight="1" x14ac:dyDescent="0.15">
      <c r="A87" s="1117"/>
      <c r="F87" s="298"/>
    </row>
    <row r="88" spans="1:6" ht="12" customHeight="1" x14ac:dyDescent="0.15">
      <c r="A88" s="1117"/>
      <c r="F88" s="298"/>
    </row>
    <row r="89" spans="1:6" ht="12" customHeight="1" x14ac:dyDescent="0.15">
      <c r="A89" s="1117"/>
      <c r="F89" s="298"/>
    </row>
    <row r="90" spans="1:6" ht="12" customHeight="1" x14ac:dyDescent="0.15">
      <c r="A90" s="1117"/>
      <c r="F90" s="298"/>
    </row>
    <row r="91" spans="1:6" ht="12" customHeight="1" x14ac:dyDescent="0.15">
      <c r="A91" s="1117"/>
      <c r="F91" s="298"/>
    </row>
    <row r="92" spans="1:6" ht="12" customHeight="1" x14ac:dyDescent="0.15">
      <c r="A92" s="1117"/>
      <c r="F92" s="298"/>
    </row>
    <row r="93" spans="1:6" ht="12" customHeight="1" x14ac:dyDescent="0.15">
      <c r="A93" s="1117"/>
      <c r="F93" s="298"/>
    </row>
    <row r="94" spans="1:6" ht="12" customHeight="1" x14ac:dyDescent="0.15">
      <c r="A94" s="1117"/>
      <c r="F94" s="298"/>
    </row>
    <row r="95" spans="1:6" ht="12" customHeight="1" x14ac:dyDescent="0.15">
      <c r="A95" s="1117"/>
      <c r="F95" s="298"/>
    </row>
    <row r="96" spans="1:6" ht="12" customHeight="1" x14ac:dyDescent="0.15">
      <c r="A96" s="1117"/>
      <c r="F96" s="298"/>
    </row>
    <row r="97" spans="1:6" ht="12" customHeight="1" x14ac:dyDescent="0.15">
      <c r="A97" s="1117"/>
      <c r="F97" s="298"/>
    </row>
    <row r="98" spans="1:6" ht="12" customHeight="1" x14ac:dyDescent="0.15">
      <c r="A98" s="1117"/>
      <c r="F98" s="298"/>
    </row>
    <row r="99" spans="1:6" ht="12" customHeight="1" x14ac:dyDescent="0.15">
      <c r="A99" s="1117"/>
      <c r="F99" s="298"/>
    </row>
    <row r="100" spans="1:6" ht="12" customHeight="1" x14ac:dyDescent="0.15">
      <c r="A100" s="1117"/>
      <c r="F100" s="298"/>
    </row>
    <row r="101" spans="1:6" ht="12" customHeight="1" x14ac:dyDescent="0.15">
      <c r="A101" s="1117"/>
      <c r="F101" s="298"/>
    </row>
    <row r="102" spans="1:6" ht="12" customHeight="1" x14ac:dyDescent="0.15">
      <c r="A102" s="1117"/>
      <c r="F102" s="298"/>
    </row>
    <row r="103" spans="1:6" ht="12" customHeight="1" x14ac:dyDescent="0.15">
      <c r="A103" s="1117"/>
      <c r="F103" s="298"/>
    </row>
    <row r="104" spans="1:6" ht="12" customHeight="1" x14ac:dyDescent="0.15">
      <c r="A104" s="1117"/>
      <c r="F104" s="298"/>
    </row>
    <row r="105" spans="1:6" ht="12" customHeight="1" x14ac:dyDescent="0.15">
      <c r="A105" s="1117"/>
      <c r="F105" s="298"/>
    </row>
    <row r="106" spans="1:6" ht="12" customHeight="1" x14ac:dyDescent="0.15">
      <c r="A106" s="1117"/>
      <c r="F106" s="298"/>
    </row>
    <row r="107" spans="1:6" ht="12" customHeight="1" x14ac:dyDescent="0.15">
      <c r="F107" s="298"/>
    </row>
    <row r="108" spans="1:6" ht="12" customHeight="1" x14ac:dyDescent="0.15">
      <c r="F108" s="298"/>
    </row>
    <row r="109" spans="1:6" ht="12" customHeight="1" x14ac:dyDescent="0.15">
      <c r="F109" s="298"/>
    </row>
    <row r="110" spans="1:6" ht="12" customHeight="1" x14ac:dyDescent="0.15">
      <c r="F110" s="298"/>
    </row>
  </sheetData>
  <mergeCells count="2">
    <mergeCell ref="G6:I6"/>
    <mergeCell ref="C6:E6"/>
  </mergeCells>
  <conditionalFormatting sqref="E10:I10 I12:I14 C20:F38 H11 C10:D18 E11:F19 H27:I32 H38:I38 H15:I25">
    <cfRule type="cellIs" dxfId="15" priority="54" operator="between">
      <formula>0.4999</formula>
      <formula>-0.4999</formula>
    </cfRule>
  </conditionalFormatting>
  <conditionalFormatting sqref="H33:I33 I34 H35:I37">
    <cfRule type="cellIs" dxfId="14" priority="35" operator="between">
      <formula>0.4999</formula>
      <formula>-0.4999</formula>
    </cfRule>
  </conditionalFormatting>
  <conditionalFormatting sqref="C19">
    <cfRule type="cellIs" dxfId="13" priority="40" operator="between">
      <formula>0.4999</formula>
      <formula>-0.4999</formula>
    </cfRule>
  </conditionalFormatting>
  <conditionalFormatting sqref="H12:H14">
    <cfRule type="cellIs" dxfId="12" priority="38" operator="between">
      <formula>0.4999</formula>
      <formula>-0.4999</formula>
    </cfRule>
  </conditionalFormatting>
  <conditionalFormatting sqref="H26">
    <cfRule type="cellIs" dxfId="11" priority="36" operator="between">
      <formula>0.4999</formula>
      <formula>-0.4999</formula>
    </cfRule>
  </conditionalFormatting>
  <conditionalFormatting sqref="H34">
    <cfRule type="cellIs" dxfId="10" priority="34" operator="between">
      <formula>0.4999</formula>
      <formula>-0.4999</formula>
    </cfRule>
  </conditionalFormatting>
  <conditionalFormatting sqref="I11">
    <cfRule type="cellIs" dxfId="9" priority="33" operator="between">
      <formula>0.4999</formula>
      <formula>-0.4999</formula>
    </cfRule>
  </conditionalFormatting>
  <conditionalFormatting sqref="I26">
    <cfRule type="cellIs" dxfId="8" priority="32" operator="between">
      <formula>0.4999</formula>
      <formula>-0.4999</formula>
    </cfRule>
  </conditionalFormatting>
  <conditionalFormatting sqref="G41:I49">
    <cfRule type="cellIs" dxfId="7" priority="21" operator="notBetween">
      <formula>-0.2</formula>
      <formula>0.2</formula>
    </cfRule>
  </conditionalFormatting>
  <conditionalFormatting sqref="H41:H42">
    <cfRule type="cellIs" dxfId="6" priority="20" operator="notBetween">
      <formula>-0.2</formula>
      <formula>0.2</formula>
    </cfRule>
  </conditionalFormatting>
  <conditionalFormatting sqref="I41:I42">
    <cfRule type="cellIs" dxfId="5" priority="19" operator="notBetween">
      <formula>-0.2</formula>
      <formula>0.2</formula>
    </cfRule>
  </conditionalFormatting>
  <conditionalFormatting sqref="G20:G38 G11:G18">
    <cfRule type="cellIs" dxfId="4" priority="8" operator="between">
      <formula>0.4999</formula>
      <formula>-0.4999</formula>
    </cfRule>
  </conditionalFormatting>
  <conditionalFormatting sqref="G19">
    <cfRule type="cellIs" dxfId="3" priority="7" operator="between">
      <formula>0.4999</formula>
      <formula>-0.4999</formula>
    </cfRule>
  </conditionalFormatting>
  <pageMargins left="0.75" right="0.75" top="1" bottom="1" header="0.5" footer="0.5"/>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L106"/>
  <sheetViews>
    <sheetView showGridLines="0" zoomScale="85" zoomScaleNormal="85" workbookViewId="0"/>
  </sheetViews>
  <sheetFormatPr defaultColWidth="15.5703125" defaultRowHeight="12" customHeight="1" x14ac:dyDescent="0.2"/>
  <cols>
    <col min="1" max="1" width="2.140625" style="1155" customWidth="1"/>
    <col min="2" max="2" width="50.7109375" style="1155" customWidth="1"/>
    <col min="3" max="5" width="11.7109375" style="1155" customWidth="1"/>
    <col min="6" max="6" width="2.7109375" style="1076" customWidth="1"/>
    <col min="7" max="9" width="11.7109375" style="1155" customWidth="1"/>
    <col min="10" max="11" width="3.85546875" style="1155" customWidth="1"/>
    <col min="12" max="16384" width="15.5703125" style="1155"/>
  </cols>
  <sheetData>
    <row r="1" spans="1:12" s="187" customFormat="1" ht="12" customHeight="1" x14ac:dyDescent="0.2">
      <c r="A1" s="1131"/>
      <c r="B1" s="974"/>
      <c r="C1" s="974"/>
      <c r="D1" s="974"/>
      <c r="E1" s="974"/>
      <c r="F1" s="974"/>
      <c r="G1" s="974"/>
      <c r="H1" s="974"/>
      <c r="I1" s="974"/>
      <c r="L1" s="895"/>
    </row>
    <row r="2" spans="1:12" s="187" customFormat="1" ht="15" customHeight="1" x14ac:dyDescent="0.2">
      <c r="A2" s="974"/>
      <c r="B2" s="975" t="s">
        <v>526</v>
      </c>
      <c r="C2" s="976"/>
      <c r="D2" s="976"/>
      <c r="E2" s="203"/>
      <c r="F2" s="976"/>
      <c r="G2" s="976"/>
      <c r="H2" s="976"/>
      <c r="I2" s="977" t="s">
        <v>1</v>
      </c>
    </row>
    <row r="3" spans="1:12" s="187" customFormat="1" ht="15" customHeight="1" x14ac:dyDescent="0.2">
      <c r="A3" s="974"/>
      <c r="B3" s="185" t="s">
        <v>527</v>
      </c>
      <c r="C3" s="978"/>
      <c r="D3" s="978"/>
      <c r="E3" s="978"/>
      <c r="F3" s="978"/>
      <c r="G3" s="978"/>
      <c r="H3" s="978"/>
      <c r="I3" s="1132"/>
    </row>
    <row r="4" spans="1:12" s="187" customFormat="1" ht="12" customHeight="1" x14ac:dyDescent="0.15">
      <c r="A4" s="974"/>
      <c r="B4" s="979"/>
      <c r="C4" s="978"/>
      <c r="D4" s="978"/>
      <c r="E4" s="980"/>
      <c r="F4" s="978"/>
      <c r="G4" s="978"/>
      <c r="H4" s="978"/>
      <c r="I4" s="1133" t="s">
        <v>2</v>
      </c>
    </row>
    <row r="5" spans="1:12" s="187" customFormat="1" ht="12" customHeight="1" x14ac:dyDescent="0.15">
      <c r="A5" s="974"/>
      <c r="B5" s="380"/>
      <c r="C5" s="982" t="s">
        <v>3</v>
      </c>
      <c r="D5" s="982"/>
      <c r="E5" s="982"/>
      <c r="F5" s="982"/>
      <c r="G5" s="982" t="s">
        <v>3</v>
      </c>
      <c r="H5" s="982"/>
      <c r="I5" s="1134"/>
    </row>
    <row r="6" spans="1:12" s="187" customFormat="1" ht="12" customHeight="1" x14ac:dyDescent="0.15">
      <c r="A6" s="188"/>
      <c r="B6" s="120"/>
      <c r="C6" s="1642">
        <v>2018</v>
      </c>
      <c r="D6" s="1643"/>
      <c r="E6" s="1644"/>
      <c r="F6" s="1004"/>
      <c r="G6" s="1642">
        <v>2019</v>
      </c>
      <c r="H6" s="1643"/>
      <c r="I6" s="1644"/>
    </row>
    <row r="7" spans="1:12" s="187" customFormat="1" ht="12" customHeight="1" x14ac:dyDescent="0.15">
      <c r="A7" s="188"/>
      <c r="B7" s="1135"/>
      <c r="C7" s="958" t="s">
        <v>4</v>
      </c>
      <c r="D7" s="958" t="s">
        <v>5</v>
      </c>
      <c r="E7" s="959" t="s">
        <v>6</v>
      </c>
      <c r="F7" s="401"/>
      <c r="G7" s="958" t="s">
        <v>4</v>
      </c>
      <c r="H7" s="958" t="s">
        <v>5</v>
      </c>
      <c r="I7" s="959" t="s">
        <v>7</v>
      </c>
    </row>
    <row r="8" spans="1:12" s="187" customFormat="1" ht="12" customHeight="1" x14ac:dyDescent="0.15">
      <c r="A8" s="188"/>
      <c r="B8" s="403"/>
      <c r="C8" s="960" t="s">
        <v>8</v>
      </c>
      <c r="D8" s="960" t="s">
        <v>8</v>
      </c>
      <c r="E8" s="448" t="s">
        <v>9</v>
      </c>
      <c r="F8" s="401"/>
      <c r="G8" s="958" t="s">
        <v>8</v>
      </c>
      <c r="H8" s="958" t="s">
        <v>8</v>
      </c>
      <c r="I8" s="1181" t="s">
        <v>94</v>
      </c>
    </row>
    <row r="9" spans="1:12" s="1136" customFormat="1" ht="12" customHeight="1" x14ac:dyDescent="0.15">
      <c r="A9" s="1137"/>
      <c r="B9" s="1138"/>
      <c r="C9" s="1137"/>
      <c r="D9" s="1137"/>
      <c r="E9" s="1139"/>
      <c r="G9" s="1137"/>
      <c r="H9" s="1137"/>
      <c r="I9" s="1139"/>
    </row>
    <row r="10" spans="1:12" s="1136" customFormat="1" ht="12" customHeight="1" x14ac:dyDescent="0.15">
      <c r="A10" s="1140"/>
      <c r="B10" s="426"/>
      <c r="C10" s="953"/>
      <c r="D10" s="953"/>
      <c r="E10" s="1141"/>
      <c r="F10" s="953"/>
      <c r="G10" s="953"/>
      <c r="H10" s="953"/>
      <c r="I10" s="1141"/>
    </row>
    <row r="11" spans="1:12" s="1008" customFormat="1" ht="12" customHeight="1" x14ac:dyDescent="0.15">
      <c r="B11" s="426" t="s">
        <v>528</v>
      </c>
      <c r="C11" s="1142"/>
      <c r="D11" s="1142"/>
      <c r="E11" s="1143"/>
      <c r="F11" s="93"/>
      <c r="G11" s="1142"/>
      <c r="H11" s="1142"/>
      <c r="I11" s="1143"/>
    </row>
    <row r="12" spans="1:12" s="1136" customFormat="1" ht="12" customHeight="1" x14ac:dyDescent="0.15">
      <c r="B12" s="54" t="s">
        <v>11</v>
      </c>
      <c r="C12" s="953">
        <v>4882.5171383932993</v>
      </c>
      <c r="D12" s="953">
        <v>4736.2853157212994</v>
      </c>
      <c r="E12" s="1141">
        <v>9618.8024541145987</v>
      </c>
      <c r="F12" s="93"/>
      <c r="G12" s="953">
        <v>3498.0357410000001</v>
      </c>
      <c r="H12" s="953"/>
      <c r="I12" s="954">
        <v>3498.0357410000001</v>
      </c>
    </row>
    <row r="13" spans="1:12" s="1136" customFormat="1" ht="12" customHeight="1" x14ac:dyDescent="0.15">
      <c r="B13" s="478" t="s">
        <v>12</v>
      </c>
      <c r="C13" s="953">
        <v>7698.9879668623998</v>
      </c>
      <c r="D13" s="953">
        <v>4592.9092500373008</v>
      </c>
      <c r="E13" s="1141">
        <v>12291.897216899702</v>
      </c>
      <c r="F13" s="93"/>
      <c r="G13" s="953">
        <v>4445.0235840000005</v>
      </c>
      <c r="H13" s="953"/>
      <c r="I13" s="454">
        <v>4445.0235840000005</v>
      </c>
    </row>
    <row r="14" spans="1:12" s="1136" customFormat="1" ht="12" customHeight="1" x14ac:dyDescent="0.15">
      <c r="B14" s="478" t="s">
        <v>529</v>
      </c>
      <c r="C14" s="953">
        <v>99.065417502899663</v>
      </c>
      <c r="D14" s="953">
        <v>-171.29522230040004</v>
      </c>
      <c r="E14" s="1141">
        <v>-72.229804797500378</v>
      </c>
      <c r="F14" s="953"/>
      <c r="G14" s="953">
        <v>-153.92312099999981</v>
      </c>
      <c r="H14" s="953"/>
      <c r="I14" s="1141">
        <v>-153.92312099999981</v>
      </c>
    </row>
    <row r="15" spans="1:12" s="1136" customFormat="1" ht="12" customHeight="1" x14ac:dyDescent="0.15">
      <c r="B15" s="54" t="s">
        <v>498</v>
      </c>
      <c r="C15" s="1144">
        <v>19486.407218450899</v>
      </c>
      <c r="D15" s="1144">
        <v>18170.363090380102</v>
      </c>
      <c r="E15" s="1145">
        <v>37656.770308831001</v>
      </c>
      <c r="F15" s="1146"/>
      <c r="G15" s="1144">
        <v>25691.721121999999</v>
      </c>
      <c r="H15" s="1144"/>
      <c r="I15" s="1180">
        <v>25691.721121999999</v>
      </c>
    </row>
    <row r="16" spans="1:12" s="1150" customFormat="1" ht="12" customHeight="1" x14ac:dyDescent="0.15">
      <c r="A16" s="1147"/>
      <c r="B16" s="435" t="s">
        <v>530</v>
      </c>
      <c r="C16" s="1148">
        <v>32166.977741209499</v>
      </c>
      <c r="D16" s="1148">
        <v>27328.262433838303</v>
      </c>
      <c r="E16" s="1149">
        <v>59495.240175047802</v>
      </c>
      <c r="F16" s="1148"/>
      <c r="G16" s="1148">
        <v>33480.857325999998</v>
      </c>
      <c r="H16" s="1148"/>
      <c r="I16" s="1149">
        <v>33480.857325999998</v>
      </c>
    </row>
    <row r="17" spans="1:11" s="1136" customFormat="1" ht="12" customHeight="1" x14ac:dyDescent="0.15">
      <c r="B17" s="426"/>
      <c r="C17" s="1151"/>
      <c r="D17" s="1151"/>
      <c r="E17" s="1152"/>
      <c r="F17" s="1151"/>
      <c r="G17" s="1151"/>
      <c r="H17" s="1151"/>
      <c r="I17" s="1152"/>
    </row>
    <row r="18" spans="1:11" s="1136" customFormat="1" ht="12" customHeight="1" x14ac:dyDescent="0.15">
      <c r="B18" s="54" t="s">
        <v>11</v>
      </c>
      <c r="C18" s="953">
        <v>1018.8899281308001</v>
      </c>
      <c r="D18" s="953">
        <v>248.13142424840009</v>
      </c>
      <c r="E18" s="1141">
        <v>1267.0213523792002</v>
      </c>
      <c r="F18" s="93"/>
      <c r="G18" s="953">
        <v>649.314663</v>
      </c>
      <c r="H18" s="953"/>
      <c r="I18" s="454">
        <v>649.314663</v>
      </c>
    </row>
    <row r="19" spans="1:11" s="1136" customFormat="1" ht="12" customHeight="1" x14ac:dyDescent="0.15">
      <c r="B19" s="478" t="s">
        <v>12</v>
      </c>
      <c r="C19" s="1136">
        <v>3985.7838487813997</v>
      </c>
      <c r="D19" s="953">
        <v>-708.01926017719961</v>
      </c>
      <c r="E19" s="1141">
        <v>3277.7645886042001</v>
      </c>
      <c r="F19" s="93"/>
      <c r="G19" s="1136">
        <v>325.03341200000023</v>
      </c>
      <c r="H19" s="953"/>
      <c r="I19" s="454">
        <v>325.03341200000023</v>
      </c>
    </row>
    <row r="20" spans="1:11" s="1136" customFormat="1" ht="12" customHeight="1" x14ac:dyDescent="0.15">
      <c r="B20" s="478" t="s">
        <v>529</v>
      </c>
      <c r="C20" s="953">
        <v>22.83515951880004</v>
      </c>
      <c r="D20" s="953">
        <v>-589.13733653140002</v>
      </c>
      <c r="E20" s="1141">
        <v>-566.30217701259994</v>
      </c>
      <c r="F20" s="953"/>
      <c r="G20" s="953">
        <v>-352.86346900000001</v>
      </c>
      <c r="H20" s="953"/>
      <c r="I20" s="1141">
        <v>-352.86346900000001</v>
      </c>
    </row>
    <row r="21" spans="1:11" s="1136" customFormat="1" ht="12" customHeight="1" x14ac:dyDescent="0.15">
      <c r="B21" s="54" t="s">
        <v>498</v>
      </c>
      <c r="C21" s="1144">
        <v>3226.8879138275001</v>
      </c>
      <c r="D21" s="1144">
        <v>320.25875682549986</v>
      </c>
      <c r="E21" s="1145">
        <v>3547.146670653</v>
      </c>
      <c r="F21" s="1146"/>
      <c r="G21" s="1144">
        <v>2619.5187030000002</v>
      </c>
      <c r="H21" s="1144"/>
      <c r="I21" s="1180">
        <v>2619.5187030000002</v>
      </c>
    </row>
    <row r="22" spans="1:11" s="1136" customFormat="1" ht="12" customHeight="1" x14ac:dyDescent="0.15">
      <c r="B22" s="435" t="s">
        <v>531</v>
      </c>
      <c r="C22" s="1153">
        <v>8254.3968502585012</v>
      </c>
      <c r="D22" s="1153">
        <v>-728.7664156346998</v>
      </c>
      <c r="E22" s="1154">
        <v>7525.6304346238012</v>
      </c>
      <c r="F22" s="1153"/>
      <c r="G22" s="1153">
        <v>3241.0033090000002</v>
      </c>
      <c r="H22" s="1148"/>
      <c r="I22" s="1149">
        <v>3241.0033090000002</v>
      </c>
    </row>
    <row r="23" spans="1:11" s="1136" customFormat="1" ht="12" customHeight="1" x14ac:dyDescent="0.15">
      <c r="A23" s="1140"/>
    </row>
    <row r="24" spans="1:11" s="1136" customFormat="1" ht="12" customHeight="1" x14ac:dyDescent="0.15">
      <c r="A24" s="1140"/>
      <c r="B24" s="373" t="s">
        <v>532</v>
      </c>
    </row>
    <row r="25" spans="1:11" s="1136" customFormat="1" ht="12" customHeight="1" x14ac:dyDescent="0.15">
      <c r="A25" s="1140"/>
      <c r="G25" s="44"/>
      <c r="H25" s="44"/>
      <c r="I25" s="44"/>
      <c r="J25" s="1155"/>
      <c r="K25" s="1155"/>
    </row>
    <row r="26" spans="1:11" s="1136" customFormat="1" ht="12" customHeight="1" x14ac:dyDescent="0.15">
      <c r="A26" s="1140"/>
      <c r="G26" s="44"/>
      <c r="H26" s="44"/>
      <c r="I26" s="44"/>
      <c r="J26" s="1155"/>
      <c r="K26" s="1155"/>
    </row>
    <row r="27" spans="1:11" s="1136" customFormat="1" ht="12" customHeight="1" x14ac:dyDescent="0.15">
      <c r="A27" s="1140"/>
      <c r="G27" s="44"/>
      <c r="H27" s="44"/>
      <c r="I27" s="44"/>
      <c r="J27" s="1155"/>
      <c r="K27" s="1155"/>
    </row>
    <row r="28" spans="1:11" s="1136" customFormat="1" ht="12" customHeight="1" x14ac:dyDescent="0.15">
      <c r="A28" s="1140"/>
      <c r="G28" s="44"/>
      <c r="H28" s="44"/>
      <c r="I28" s="44"/>
      <c r="J28" s="1155"/>
      <c r="K28" s="1155"/>
    </row>
    <row r="29" spans="1:11" s="1136" customFormat="1" ht="12" customHeight="1" x14ac:dyDescent="0.15">
      <c r="A29" s="1140"/>
      <c r="J29" s="1155"/>
      <c r="K29" s="1155"/>
    </row>
    <row r="30" spans="1:11" s="1136" customFormat="1" ht="12" customHeight="1" x14ac:dyDescent="0.15">
      <c r="A30" s="1140"/>
      <c r="J30" s="1155"/>
      <c r="K30" s="1155"/>
    </row>
    <row r="31" spans="1:11" s="1136" customFormat="1" ht="12" customHeight="1" x14ac:dyDescent="0.15">
      <c r="A31" s="1140"/>
      <c r="J31" s="1155"/>
      <c r="K31" s="1155"/>
    </row>
    <row r="32" spans="1:11" s="1136" customFormat="1" ht="12" customHeight="1" x14ac:dyDescent="0.15">
      <c r="A32" s="1140"/>
      <c r="J32" s="1155"/>
      <c r="K32" s="1155"/>
    </row>
    <row r="33" spans="1:11" s="1136" customFormat="1" ht="12" customHeight="1" x14ac:dyDescent="0.15">
      <c r="A33" s="1140"/>
      <c r="J33" s="1155"/>
      <c r="K33" s="1155"/>
    </row>
    <row r="34" spans="1:11" s="1136" customFormat="1" ht="12" customHeight="1" x14ac:dyDescent="0.15">
      <c r="A34" s="1140"/>
      <c r="J34" s="1155"/>
      <c r="K34" s="1155"/>
    </row>
    <row r="35" spans="1:11" s="1136" customFormat="1" ht="12" customHeight="1" x14ac:dyDescent="0.15">
      <c r="A35" s="1140"/>
      <c r="J35" s="1155"/>
      <c r="K35" s="1155"/>
    </row>
    <row r="36" spans="1:11" s="1136" customFormat="1" ht="12" customHeight="1" x14ac:dyDescent="0.15">
      <c r="A36" s="1140"/>
      <c r="J36" s="1155"/>
      <c r="K36" s="1155"/>
    </row>
    <row r="37" spans="1:11" s="1136" customFormat="1" ht="12" customHeight="1" x14ac:dyDescent="0.15">
      <c r="A37" s="1140"/>
      <c r="J37" s="1155"/>
      <c r="K37" s="1155"/>
    </row>
    <row r="38" spans="1:11" s="1136" customFormat="1" ht="12" customHeight="1" x14ac:dyDescent="0.15">
      <c r="A38" s="1140"/>
      <c r="J38" s="1155"/>
      <c r="K38" s="1155"/>
    </row>
    <row r="39" spans="1:11" s="1136" customFormat="1" ht="12" customHeight="1" x14ac:dyDescent="0.15">
      <c r="A39" s="1140"/>
      <c r="J39" s="1155"/>
      <c r="K39" s="1155"/>
    </row>
    <row r="40" spans="1:11" s="1136" customFormat="1" ht="12" customHeight="1" x14ac:dyDescent="0.15">
      <c r="A40" s="1140"/>
      <c r="J40" s="1155"/>
      <c r="K40" s="1155"/>
    </row>
    <row r="41" spans="1:11" s="1136" customFormat="1" ht="12" customHeight="1" x14ac:dyDescent="0.15">
      <c r="A41" s="1140"/>
      <c r="J41" s="1155"/>
      <c r="K41" s="1155"/>
    </row>
    <row r="42" spans="1:11" s="1136" customFormat="1" ht="12" customHeight="1" x14ac:dyDescent="0.15">
      <c r="A42" s="1140"/>
      <c r="J42" s="1155"/>
      <c r="K42" s="1155"/>
    </row>
    <row r="43" spans="1:11" s="1136" customFormat="1" ht="12" customHeight="1" x14ac:dyDescent="0.15">
      <c r="A43" s="1140"/>
      <c r="J43" s="1155"/>
      <c r="K43" s="1155"/>
    </row>
    <row r="44" spans="1:11" s="1136" customFormat="1" ht="12" customHeight="1" x14ac:dyDescent="0.15">
      <c r="A44" s="1140"/>
      <c r="J44" s="1155"/>
      <c r="K44" s="1155"/>
    </row>
    <row r="45" spans="1:11" s="1136" customFormat="1" ht="12" customHeight="1" x14ac:dyDescent="0.15">
      <c r="A45" s="1140"/>
      <c r="J45" s="1155"/>
      <c r="K45" s="1155"/>
    </row>
    <row r="46" spans="1:11" s="1136" customFormat="1" ht="12" customHeight="1" x14ac:dyDescent="0.15">
      <c r="A46" s="1140"/>
      <c r="J46" s="1155"/>
      <c r="K46" s="1155"/>
    </row>
    <row r="47" spans="1:11" s="1136" customFormat="1" ht="12" customHeight="1" x14ac:dyDescent="0.15">
      <c r="A47" s="1140"/>
      <c r="J47" s="1155"/>
      <c r="K47" s="1155"/>
    </row>
    <row r="48" spans="1:11" s="1136" customFormat="1" ht="12" customHeight="1" x14ac:dyDescent="0.15">
      <c r="A48" s="1140"/>
      <c r="J48" s="1155"/>
      <c r="K48" s="1155"/>
    </row>
    <row r="49" spans="1:11" s="1136" customFormat="1" ht="12" customHeight="1" x14ac:dyDescent="0.15">
      <c r="A49" s="1140"/>
      <c r="J49" s="1155"/>
      <c r="K49" s="1155"/>
    </row>
    <row r="50" spans="1:11" s="1136" customFormat="1" ht="12" customHeight="1" x14ac:dyDescent="0.15">
      <c r="A50" s="1140"/>
      <c r="J50" s="1155"/>
      <c r="K50" s="1155"/>
    </row>
    <row r="51" spans="1:11" s="1136" customFormat="1" ht="12" customHeight="1" x14ac:dyDescent="0.15">
      <c r="A51" s="1140"/>
      <c r="J51" s="1155"/>
      <c r="K51" s="1155"/>
    </row>
    <row r="52" spans="1:11" s="1136" customFormat="1" ht="12" customHeight="1" x14ac:dyDescent="0.15">
      <c r="A52" s="1140"/>
      <c r="J52" s="1155"/>
      <c r="K52" s="1155"/>
    </row>
    <row r="53" spans="1:11" s="1136" customFormat="1" ht="12" customHeight="1" x14ac:dyDescent="0.15">
      <c r="A53" s="1140"/>
      <c r="J53" s="1155"/>
      <c r="K53" s="1155"/>
    </row>
    <row r="54" spans="1:11" s="1136" customFormat="1" ht="12" customHeight="1" x14ac:dyDescent="0.15">
      <c r="A54" s="1140"/>
      <c r="J54" s="1155"/>
      <c r="K54" s="1155"/>
    </row>
    <row r="55" spans="1:11" s="1136" customFormat="1" ht="12" customHeight="1" x14ac:dyDescent="0.15">
      <c r="A55" s="1140"/>
      <c r="J55" s="1155"/>
      <c r="K55" s="1155"/>
    </row>
    <row r="56" spans="1:11" s="1136" customFormat="1" ht="12" customHeight="1" x14ac:dyDescent="0.15">
      <c r="A56" s="1140"/>
      <c r="J56" s="1155"/>
      <c r="K56" s="1155"/>
    </row>
    <row r="57" spans="1:11" s="1136" customFormat="1" ht="12" customHeight="1" x14ac:dyDescent="0.15">
      <c r="A57" s="1140"/>
      <c r="J57" s="1155"/>
      <c r="K57" s="1155"/>
    </row>
    <row r="58" spans="1:11" s="1136" customFormat="1" ht="12" customHeight="1" x14ac:dyDescent="0.15">
      <c r="A58" s="1140"/>
      <c r="J58" s="1155"/>
      <c r="K58" s="1155"/>
    </row>
    <row r="59" spans="1:11" s="1136" customFormat="1" ht="12" customHeight="1" x14ac:dyDescent="0.15">
      <c r="A59" s="1140"/>
      <c r="J59" s="1155"/>
      <c r="K59" s="1155"/>
    </row>
    <row r="60" spans="1:11" s="1136" customFormat="1" ht="12" customHeight="1" x14ac:dyDescent="0.15">
      <c r="A60" s="1140"/>
      <c r="J60" s="1155"/>
      <c r="K60" s="1155"/>
    </row>
    <row r="61" spans="1:11" s="1136" customFormat="1" ht="12" customHeight="1" x14ac:dyDescent="0.15">
      <c r="A61" s="1140"/>
      <c r="J61" s="1155"/>
      <c r="K61" s="1155"/>
    </row>
    <row r="62" spans="1:11" s="1136" customFormat="1" ht="12" customHeight="1" x14ac:dyDescent="0.15">
      <c r="A62" s="1140"/>
      <c r="J62" s="1155"/>
      <c r="K62" s="1155"/>
    </row>
    <row r="63" spans="1:11" s="1136" customFormat="1" ht="12" customHeight="1" x14ac:dyDescent="0.15">
      <c r="A63" s="1140"/>
      <c r="J63" s="1155"/>
      <c r="K63" s="1155"/>
    </row>
    <row r="64" spans="1:11" s="1136" customFormat="1" ht="12" customHeight="1" x14ac:dyDescent="0.15">
      <c r="A64" s="1140"/>
      <c r="J64" s="1155"/>
      <c r="K64" s="1155"/>
    </row>
    <row r="65" spans="1:11" s="1136" customFormat="1" ht="12" customHeight="1" x14ac:dyDescent="0.15">
      <c r="A65" s="1140"/>
      <c r="J65" s="1155"/>
      <c r="K65" s="1155"/>
    </row>
    <row r="66" spans="1:11" s="1136" customFormat="1" ht="12" customHeight="1" x14ac:dyDescent="0.15">
      <c r="A66" s="1140"/>
      <c r="J66" s="1155"/>
      <c r="K66" s="1155"/>
    </row>
    <row r="67" spans="1:11" s="1136" customFormat="1" ht="12" customHeight="1" x14ac:dyDescent="0.15">
      <c r="A67" s="1156"/>
      <c r="B67" s="1155"/>
      <c r="F67" s="1155"/>
      <c r="G67" s="1155"/>
      <c r="H67" s="1155"/>
      <c r="I67" s="1155"/>
      <c r="J67" s="1155"/>
      <c r="K67" s="1155"/>
    </row>
    <row r="68" spans="1:11" s="1136" customFormat="1" ht="12" customHeight="1" x14ac:dyDescent="0.15">
      <c r="A68" s="1156"/>
      <c r="B68" s="1155"/>
      <c r="F68" s="1155"/>
      <c r="G68" s="1155"/>
      <c r="H68" s="1155"/>
      <c r="I68" s="1155"/>
      <c r="J68" s="1155"/>
      <c r="K68" s="1155"/>
    </row>
    <row r="69" spans="1:11" s="1136" customFormat="1" ht="12" customHeight="1" x14ac:dyDescent="0.15">
      <c r="A69" s="1156"/>
      <c r="B69" s="1155"/>
      <c r="F69" s="1155"/>
      <c r="G69" s="1155"/>
      <c r="H69" s="1155"/>
      <c r="I69" s="1155"/>
      <c r="J69" s="1155"/>
      <c r="K69" s="1155"/>
    </row>
    <row r="70" spans="1:11" s="1136" customFormat="1" ht="12" customHeight="1" x14ac:dyDescent="0.15">
      <c r="A70" s="1156"/>
      <c r="B70" s="1155"/>
      <c r="F70" s="1155"/>
      <c r="G70" s="1155"/>
      <c r="H70" s="1155"/>
      <c r="I70" s="1155"/>
      <c r="J70" s="1155"/>
      <c r="K70" s="1155"/>
    </row>
    <row r="71" spans="1:11" s="1136" customFormat="1" ht="12" customHeight="1" x14ac:dyDescent="0.15">
      <c r="A71" s="1156"/>
      <c r="B71" s="1155"/>
      <c r="F71" s="1155"/>
      <c r="G71" s="1155"/>
      <c r="H71" s="1155"/>
      <c r="I71" s="1155"/>
      <c r="J71" s="1155"/>
      <c r="K71" s="1155"/>
    </row>
    <row r="72" spans="1:11" s="1136" customFormat="1" ht="12" customHeight="1" x14ac:dyDescent="0.15">
      <c r="A72" s="1156"/>
      <c r="B72" s="1155"/>
      <c r="F72" s="1155"/>
      <c r="G72" s="1155"/>
      <c r="H72" s="1155"/>
      <c r="I72" s="1155"/>
      <c r="J72" s="1155"/>
      <c r="K72" s="1155"/>
    </row>
    <row r="73" spans="1:11" s="1136" customFormat="1" ht="12" customHeight="1" x14ac:dyDescent="0.15">
      <c r="A73" s="1156"/>
      <c r="B73" s="1155"/>
      <c r="F73" s="1155"/>
      <c r="G73" s="1155"/>
      <c r="H73" s="1155"/>
      <c r="I73" s="1155"/>
      <c r="J73" s="1155"/>
      <c r="K73" s="1155"/>
    </row>
    <row r="74" spans="1:11" s="1136" customFormat="1" ht="12" customHeight="1" x14ac:dyDescent="0.15">
      <c r="A74" s="1156"/>
      <c r="B74" s="1155"/>
      <c r="F74" s="1155"/>
      <c r="G74" s="1155"/>
      <c r="H74" s="1155"/>
      <c r="I74" s="1155"/>
      <c r="J74" s="1155"/>
      <c r="K74" s="1155"/>
    </row>
    <row r="75" spans="1:11" s="1136" customFormat="1" ht="12" customHeight="1" x14ac:dyDescent="0.15">
      <c r="A75" s="1156"/>
      <c r="B75" s="1155"/>
      <c r="F75" s="1155"/>
      <c r="G75" s="1155"/>
      <c r="H75" s="1155"/>
      <c r="I75" s="1155"/>
      <c r="J75" s="1155"/>
      <c r="K75" s="1155"/>
    </row>
    <row r="76" spans="1:11" s="1136" customFormat="1" ht="12" customHeight="1" x14ac:dyDescent="0.15">
      <c r="A76" s="1156"/>
      <c r="B76" s="1155"/>
      <c r="F76" s="1155"/>
      <c r="G76" s="1155"/>
      <c r="H76" s="1155"/>
      <c r="I76" s="1155"/>
      <c r="J76" s="1155"/>
      <c r="K76" s="1155"/>
    </row>
    <row r="77" spans="1:11" s="1136" customFormat="1" ht="12" customHeight="1" x14ac:dyDescent="0.15">
      <c r="A77" s="1156"/>
      <c r="B77" s="1155"/>
      <c r="C77" s="1155"/>
      <c r="D77" s="1155"/>
      <c r="E77" s="1155"/>
      <c r="F77" s="1155"/>
      <c r="G77" s="1155"/>
      <c r="H77" s="1155"/>
      <c r="I77" s="1155"/>
      <c r="J77" s="1155"/>
      <c r="K77" s="1155"/>
    </row>
    <row r="78" spans="1:11" s="1136" customFormat="1" ht="12" customHeight="1" x14ac:dyDescent="0.15">
      <c r="A78" s="1156"/>
      <c r="B78" s="1155"/>
      <c r="C78" s="1155"/>
      <c r="D78" s="1155"/>
      <c r="E78" s="1155"/>
      <c r="F78" s="1155"/>
      <c r="G78" s="1155"/>
      <c r="H78" s="1155"/>
      <c r="I78" s="1155"/>
      <c r="J78" s="1155"/>
      <c r="K78" s="1155"/>
    </row>
    <row r="79" spans="1:11" s="1136" customFormat="1" ht="12" customHeight="1" x14ac:dyDescent="0.15">
      <c r="A79" s="1156"/>
      <c r="B79" s="1155"/>
      <c r="C79" s="1155"/>
      <c r="D79" s="1155"/>
      <c r="E79" s="1155"/>
      <c r="F79" s="1155"/>
      <c r="G79" s="1155"/>
      <c r="H79" s="1155"/>
      <c r="I79" s="1155"/>
      <c r="J79" s="1155"/>
      <c r="K79" s="1155"/>
    </row>
    <row r="80" spans="1:11" s="1136" customFormat="1" ht="12" customHeight="1" x14ac:dyDescent="0.15">
      <c r="A80" s="1156"/>
      <c r="B80" s="1155"/>
      <c r="C80" s="1155"/>
      <c r="D80" s="1155"/>
      <c r="E80" s="1155"/>
      <c r="F80" s="1155"/>
      <c r="G80" s="1155"/>
      <c r="H80" s="1155"/>
      <c r="I80" s="1155"/>
      <c r="J80" s="1155"/>
      <c r="K80" s="1155"/>
    </row>
    <row r="81" spans="1:6" ht="12" customHeight="1" x14ac:dyDescent="0.15">
      <c r="A81" s="1156"/>
      <c r="F81" s="1155"/>
    </row>
    <row r="82" spans="1:6" ht="12" customHeight="1" x14ac:dyDescent="0.15">
      <c r="A82" s="1156"/>
      <c r="F82" s="1155"/>
    </row>
    <row r="83" spans="1:6" ht="12" customHeight="1" x14ac:dyDescent="0.15">
      <c r="A83" s="1156"/>
      <c r="F83" s="1155"/>
    </row>
    <row r="84" spans="1:6" ht="12" customHeight="1" x14ac:dyDescent="0.15">
      <c r="A84" s="1156"/>
      <c r="F84" s="1155"/>
    </row>
    <row r="85" spans="1:6" ht="12" customHeight="1" x14ac:dyDescent="0.15">
      <c r="A85" s="1156"/>
      <c r="F85" s="1155"/>
    </row>
    <row r="86" spans="1:6" ht="12" customHeight="1" x14ac:dyDescent="0.15">
      <c r="A86" s="1156"/>
      <c r="F86" s="1155"/>
    </row>
    <row r="87" spans="1:6" ht="12" customHeight="1" x14ac:dyDescent="0.15">
      <c r="A87" s="1156"/>
      <c r="F87" s="1155"/>
    </row>
    <row r="88" spans="1:6" ht="12" customHeight="1" x14ac:dyDescent="0.15">
      <c r="A88" s="1156"/>
      <c r="F88" s="1155"/>
    </row>
    <row r="89" spans="1:6" ht="12" customHeight="1" x14ac:dyDescent="0.15">
      <c r="A89" s="1156"/>
      <c r="F89" s="1155"/>
    </row>
    <row r="90" spans="1:6" ht="12" customHeight="1" x14ac:dyDescent="0.15">
      <c r="A90" s="1156"/>
      <c r="F90" s="1155"/>
    </row>
    <row r="91" spans="1:6" ht="12" customHeight="1" x14ac:dyDescent="0.15">
      <c r="A91" s="1156"/>
      <c r="F91" s="1155"/>
    </row>
    <row r="92" spans="1:6" ht="12" customHeight="1" x14ac:dyDescent="0.15">
      <c r="A92" s="1156"/>
      <c r="F92" s="1155"/>
    </row>
    <row r="93" spans="1:6" ht="12" customHeight="1" x14ac:dyDescent="0.15">
      <c r="A93" s="1156"/>
      <c r="F93" s="1155"/>
    </row>
    <row r="94" spans="1:6" ht="12" customHeight="1" x14ac:dyDescent="0.15">
      <c r="A94" s="1156"/>
      <c r="F94" s="1155"/>
    </row>
    <row r="95" spans="1:6" ht="12" customHeight="1" x14ac:dyDescent="0.15">
      <c r="A95" s="1156"/>
      <c r="F95" s="1155"/>
    </row>
    <row r="96" spans="1:6" ht="12" customHeight="1" x14ac:dyDescent="0.15">
      <c r="A96" s="1156"/>
      <c r="F96" s="1155"/>
    </row>
    <row r="97" spans="1:6" ht="12" customHeight="1" x14ac:dyDescent="0.15">
      <c r="A97" s="1156"/>
      <c r="F97" s="1155"/>
    </row>
    <row r="98" spans="1:6" ht="12" customHeight="1" x14ac:dyDescent="0.15">
      <c r="A98" s="1156"/>
      <c r="F98" s="1155"/>
    </row>
    <row r="99" spans="1:6" ht="12" customHeight="1" x14ac:dyDescent="0.15">
      <c r="A99" s="1156"/>
      <c r="F99" s="1155"/>
    </row>
    <row r="100" spans="1:6" ht="12" customHeight="1" x14ac:dyDescent="0.15">
      <c r="A100" s="1156"/>
      <c r="F100" s="1155"/>
    </row>
    <row r="101" spans="1:6" ht="12" customHeight="1" x14ac:dyDescent="0.15">
      <c r="F101" s="1155"/>
    </row>
    <row r="102" spans="1:6" ht="12" customHeight="1" x14ac:dyDescent="0.15">
      <c r="F102" s="1155"/>
    </row>
    <row r="103" spans="1:6" ht="12" customHeight="1" x14ac:dyDescent="0.15">
      <c r="F103" s="1155"/>
    </row>
    <row r="104" spans="1:6" ht="12" customHeight="1" x14ac:dyDescent="0.15">
      <c r="F104" s="1155"/>
    </row>
    <row r="105" spans="1:6" ht="12" customHeight="1" x14ac:dyDescent="0.15">
      <c r="F105" s="1155"/>
    </row>
    <row r="106" spans="1:6" ht="12" customHeight="1" x14ac:dyDescent="0.15">
      <c r="F106" s="1155"/>
    </row>
  </sheetData>
  <mergeCells count="2">
    <mergeCell ref="G6:I6"/>
    <mergeCell ref="C6:E6"/>
  </mergeCells>
  <conditionalFormatting sqref="C20:F22 D19:F19 C12:F18 H12:I22 C10:I11">
    <cfRule type="cellIs" dxfId="2" priority="22" operator="between">
      <formula>0.4999</formula>
      <formula>-0.4999</formula>
    </cfRule>
  </conditionalFormatting>
  <conditionalFormatting sqref="G25:I28">
    <cfRule type="cellIs" dxfId="1" priority="15" operator="notBetween">
      <formula>-0.2</formula>
      <formula>0.2</formula>
    </cfRule>
  </conditionalFormatting>
  <conditionalFormatting sqref="G20:G22 G12:G18">
    <cfRule type="cellIs" dxfId="0" priority="1" operator="between">
      <formula>0.4999</formula>
      <formula>-0.4999</formula>
    </cfRule>
  </conditionalFormatting>
  <pageMargins left="0.75" right="0.75" top="1" bottom="1" header="0.5" footer="0.5"/>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71"/>
  <sheetViews>
    <sheetView showGridLines="0" zoomScale="85" zoomScaleNormal="85" workbookViewId="0">
      <selection activeCell="B38" sqref="B38"/>
    </sheetView>
  </sheetViews>
  <sheetFormatPr defaultRowHeight="11.25" customHeight="1" x14ac:dyDescent="0.15"/>
  <cols>
    <col min="1" max="1" width="2.140625" style="1" customWidth="1"/>
    <col min="2" max="2" width="56.7109375" style="1" customWidth="1"/>
    <col min="3" max="3" width="16.28515625" style="1" customWidth="1"/>
    <col min="4" max="4" width="17.7109375" style="1" customWidth="1"/>
    <col min="5" max="6" width="16.28515625" style="1" customWidth="1"/>
    <col min="7" max="10" width="1.7109375" style="1" customWidth="1"/>
    <col min="11" max="16384" width="9.140625" style="1"/>
  </cols>
  <sheetData>
    <row r="1" spans="1:14" ht="11.25" customHeight="1" x14ac:dyDescent="0.15">
      <c r="B1" s="2"/>
      <c r="C1" s="2"/>
      <c r="D1" s="2"/>
      <c r="E1" s="2"/>
      <c r="F1" s="2"/>
      <c r="G1" s="3"/>
      <c r="H1" s="3"/>
      <c r="I1" s="3"/>
      <c r="J1" s="3"/>
    </row>
    <row r="2" spans="1:14" ht="15" customHeight="1" x14ac:dyDescent="0.2">
      <c r="A2" s="2"/>
      <c r="B2" s="784" t="s">
        <v>533</v>
      </c>
      <c r="C2" s="205"/>
      <c r="D2" s="205"/>
      <c r="E2" s="205"/>
      <c r="F2" s="774"/>
      <c r="G2" s="3"/>
      <c r="H2" s="3"/>
      <c r="I2" s="3"/>
      <c r="J2" s="3"/>
      <c r="L2" s="10"/>
      <c r="M2" s="10"/>
      <c r="N2" s="10"/>
    </row>
    <row r="3" spans="1:14" ht="11.25" customHeight="1" x14ac:dyDescent="0.2">
      <c r="A3" s="2"/>
      <c r="B3" s="1157"/>
      <c r="C3" s="13"/>
      <c r="D3" s="13"/>
      <c r="E3" s="13"/>
      <c r="F3" s="14"/>
      <c r="G3" s="3"/>
      <c r="H3" s="3"/>
      <c r="I3" s="3"/>
      <c r="J3" s="3"/>
    </row>
    <row r="4" spans="1:14" ht="11.25" customHeight="1" x14ac:dyDescent="0.15">
      <c r="A4" s="2"/>
      <c r="B4" s="380"/>
      <c r="C4" s="379"/>
      <c r="D4" s="379"/>
      <c r="E4" s="379"/>
      <c r="F4" s="378"/>
      <c r="G4" s="3"/>
      <c r="H4" s="3"/>
      <c r="I4" s="3"/>
      <c r="J4" s="3"/>
    </row>
    <row r="5" spans="1:14" ht="11.25" customHeight="1" x14ac:dyDescent="0.15">
      <c r="B5" s="1158" t="s">
        <v>623</v>
      </c>
      <c r="C5" s="1159" t="s">
        <v>534</v>
      </c>
      <c r="D5" s="1159" t="s">
        <v>535</v>
      </c>
      <c r="E5" s="1159" t="s">
        <v>536</v>
      </c>
      <c r="F5" s="1160" t="s">
        <v>537</v>
      </c>
    </row>
    <row r="6" spans="1:14" ht="11.25" customHeight="1" x14ac:dyDescent="0.15">
      <c r="B6" s="39"/>
      <c r="C6" s="1161" t="s">
        <v>538</v>
      </c>
      <c r="D6" s="1161" t="s">
        <v>539</v>
      </c>
      <c r="E6" s="1161" t="s">
        <v>540</v>
      </c>
      <c r="F6" s="1162" t="s">
        <v>541</v>
      </c>
    </row>
    <row r="7" spans="1:14" ht="11.25" customHeight="1" x14ac:dyDescent="0.15">
      <c r="B7" s="35" t="s">
        <v>16</v>
      </c>
      <c r="C7" s="115"/>
      <c r="D7" s="115"/>
      <c r="E7" s="115"/>
      <c r="F7" s="301"/>
    </row>
    <row r="8" spans="1:14" ht="11.25" customHeight="1" x14ac:dyDescent="0.15">
      <c r="B8" s="35" t="s">
        <v>542</v>
      </c>
      <c r="C8" s="115"/>
      <c r="D8" s="115"/>
      <c r="E8" s="115"/>
      <c r="F8" s="301"/>
    </row>
    <row r="9" spans="1:14" ht="11.25" customHeight="1" x14ac:dyDescent="0.15">
      <c r="B9" s="35"/>
      <c r="C9" s="115"/>
      <c r="D9" s="115"/>
      <c r="E9" s="115"/>
      <c r="F9" s="1312"/>
    </row>
    <row r="10" spans="1:14" ht="11.25" customHeight="1" x14ac:dyDescent="0.2">
      <c r="B10" s="54" t="s">
        <v>543</v>
      </c>
      <c r="C10" t="s">
        <v>586</v>
      </c>
      <c r="D10" t="s">
        <v>587</v>
      </c>
      <c r="E10" t="s">
        <v>588</v>
      </c>
      <c r="F10" s="1313" t="s">
        <v>588</v>
      </c>
    </row>
    <row r="11" spans="1:14" ht="11.25" customHeight="1" x14ac:dyDescent="0.2">
      <c r="B11" s="54"/>
      <c r="C11"/>
      <c r="D11"/>
      <c r="E11"/>
      <c r="F11" s="1313"/>
    </row>
    <row r="12" spans="1:14" ht="11.25" customHeight="1" x14ac:dyDescent="0.2">
      <c r="B12" s="54" t="s">
        <v>544</v>
      </c>
      <c r="C12" t="s">
        <v>586</v>
      </c>
      <c r="D12" t="s">
        <v>196</v>
      </c>
      <c r="E12" t="s">
        <v>196</v>
      </c>
      <c r="F12" s="1313" t="s">
        <v>196</v>
      </c>
    </row>
    <row r="13" spans="1:14" ht="11.25" customHeight="1" x14ac:dyDescent="0.2">
      <c r="B13" s="1311"/>
      <c r="C13" s="201"/>
      <c r="D13" s="201"/>
      <c r="E13" s="201"/>
      <c r="F13" s="1313"/>
    </row>
    <row r="14" spans="1:14" ht="11.25" customHeight="1" x14ac:dyDescent="0.2">
      <c r="B14" s="541" t="s">
        <v>154</v>
      </c>
      <c r="C14" s="1115" t="s">
        <v>588</v>
      </c>
      <c r="D14" s="1115" t="s">
        <v>196</v>
      </c>
      <c r="E14" s="1115" t="s">
        <v>588</v>
      </c>
      <c r="F14" s="1314" t="s">
        <v>196</v>
      </c>
    </row>
    <row r="15" spans="1:14" ht="11.25" customHeight="1" x14ac:dyDescent="0.15">
      <c r="B15" s="54"/>
      <c r="C15" s="1286"/>
      <c r="D15" s="1286"/>
      <c r="E15" s="1286"/>
      <c r="F15" s="290"/>
    </row>
    <row r="16" spans="1:14" ht="11.25" customHeight="1" x14ac:dyDescent="0.15">
      <c r="B16" s="53" t="s">
        <v>545</v>
      </c>
      <c r="C16" s="1286"/>
      <c r="D16" s="1286"/>
      <c r="E16" s="1286"/>
      <c r="F16" s="290"/>
    </row>
    <row r="17" spans="2:6" ht="11.25" customHeight="1" x14ac:dyDescent="0.15">
      <c r="B17" s="54"/>
      <c r="C17" s="1286"/>
      <c r="D17" s="1286"/>
      <c r="E17" s="1286"/>
      <c r="F17" s="1254"/>
    </row>
    <row r="18" spans="2:6" ht="11.25" customHeight="1" x14ac:dyDescent="0.2">
      <c r="B18" s="54" t="s">
        <v>546</v>
      </c>
      <c r="C18" t="s">
        <v>589</v>
      </c>
      <c r="D18" t="s">
        <v>590</v>
      </c>
      <c r="E18" t="s">
        <v>589</v>
      </c>
      <c r="F18" s="1313" t="s">
        <v>196</v>
      </c>
    </row>
    <row r="19" spans="2:6" ht="11.25" customHeight="1" x14ac:dyDescent="0.2">
      <c r="B19" s="54"/>
      <c r="C19"/>
      <c r="D19"/>
      <c r="E19"/>
      <c r="F19" s="1313"/>
    </row>
    <row r="20" spans="2:6" ht="11.25" customHeight="1" x14ac:dyDescent="0.2">
      <c r="B20" s="54" t="s">
        <v>547</v>
      </c>
      <c r="C20" t="s">
        <v>589</v>
      </c>
      <c r="D20" t="s">
        <v>590</v>
      </c>
      <c r="E20" t="s">
        <v>594</v>
      </c>
      <c r="F20" s="1313" t="s">
        <v>196</v>
      </c>
    </row>
    <row r="21" spans="2:6" ht="11.25" customHeight="1" x14ac:dyDescent="0.2">
      <c r="B21" s="54"/>
      <c r="C21"/>
      <c r="D21"/>
      <c r="E21"/>
      <c r="F21" s="1313"/>
    </row>
    <row r="22" spans="2:6" ht="11.25" customHeight="1" x14ac:dyDescent="0.2">
      <c r="B22" s="54" t="s">
        <v>548</v>
      </c>
      <c r="C22" t="s">
        <v>174</v>
      </c>
      <c r="D22" t="s">
        <v>591</v>
      </c>
      <c r="E22" t="s">
        <v>595</v>
      </c>
      <c r="F22" s="1313" t="s">
        <v>196</v>
      </c>
    </row>
    <row r="23" spans="2:6" ht="11.25" customHeight="1" x14ac:dyDescent="0.15">
      <c r="B23" s="54"/>
      <c r="C23" s="1286"/>
      <c r="D23" s="1286"/>
      <c r="E23" s="1286"/>
      <c r="F23" s="1254"/>
    </row>
    <row r="24" spans="2:6" ht="11.25" customHeight="1" x14ac:dyDescent="0.2">
      <c r="B24" s="54" t="s">
        <v>549</v>
      </c>
      <c r="C24" t="s">
        <v>592</v>
      </c>
      <c r="D24" t="s">
        <v>593</v>
      </c>
      <c r="E24" t="s">
        <v>596</v>
      </c>
      <c r="F24" s="1313" t="s">
        <v>196</v>
      </c>
    </row>
    <row r="25" spans="2:6" ht="11.25" customHeight="1" x14ac:dyDescent="0.15">
      <c r="B25" s="1163"/>
      <c r="C25" s="1164"/>
      <c r="D25" s="1164"/>
      <c r="E25" s="1164"/>
      <c r="F25" s="1165"/>
    </row>
    <row r="26" spans="2:6" ht="11.25" customHeight="1" x14ac:dyDescent="0.15">
      <c r="B26" s="1166"/>
    </row>
    <row r="27" spans="2:6" ht="11.25" customHeight="1" x14ac:dyDescent="0.15">
      <c r="B27" s="1167" t="s">
        <v>550</v>
      </c>
    </row>
    <row r="28" spans="2:6" ht="11.25" customHeight="1" x14ac:dyDescent="0.15">
      <c r="B28" s="1167" t="s">
        <v>551</v>
      </c>
    </row>
    <row r="29" spans="2:6" ht="11.25" customHeight="1" x14ac:dyDescent="0.15">
      <c r="B29" s="1167" t="s">
        <v>552</v>
      </c>
    </row>
    <row r="30" spans="2:6" ht="11.25" customHeight="1" x14ac:dyDescent="0.15">
      <c r="B30" s="1167" t="s">
        <v>553</v>
      </c>
    </row>
    <row r="31" spans="2:6" ht="11.25" customHeight="1" x14ac:dyDescent="0.15">
      <c r="B31" s="1167" t="s">
        <v>554</v>
      </c>
    </row>
    <row r="32" spans="2:6" ht="11.25" customHeight="1" x14ac:dyDescent="0.15">
      <c r="B32" s="1167"/>
    </row>
    <row r="38" spans="2:6" ht="11.25" customHeight="1" x14ac:dyDescent="0.2">
      <c r="B38"/>
      <c r="C38"/>
      <c r="D38"/>
      <c r="E38"/>
      <c r="F38"/>
    </row>
    <row r="39" spans="2:6" ht="11.25" customHeight="1" x14ac:dyDescent="0.2">
      <c r="B39"/>
      <c r="C39"/>
      <c r="D39"/>
      <c r="E39"/>
      <c r="F39"/>
    </row>
    <row r="40" spans="2:6" ht="11.25" customHeight="1" x14ac:dyDescent="0.2">
      <c r="B40"/>
      <c r="C40"/>
      <c r="D40"/>
      <c r="E40"/>
      <c r="F40"/>
    </row>
    <row r="41" spans="2:6" ht="11.25" customHeight="1" x14ac:dyDescent="0.2">
      <c r="B41"/>
      <c r="C41"/>
      <c r="D41"/>
      <c r="E41"/>
      <c r="F41"/>
    </row>
    <row r="42" spans="2:6" ht="11.25" customHeight="1" x14ac:dyDescent="0.2">
      <c r="B42"/>
      <c r="C42"/>
      <c r="D42"/>
      <c r="E42"/>
      <c r="F42"/>
    </row>
    <row r="43" spans="2:6" ht="11.25" customHeight="1" x14ac:dyDescent="0.2">
      <c r="B43"/>
      <c r="C43"/>
      <c r="D43"/>
      <c r="E43"/>
      <c r="F43"/>
    </row>
    <row r="44" spans="2:6" ht="11.25" customHeight="1" x14ac:dyDescent="0.2">
      <c r="B44"/>
      <c r="C44"/>
      <c r="D44"/>
      <c r="E44"/>
      <c r="F44"/>
    </row>
    <row r="45" spans="2:6" ht="11.25" customHeight="1" x14ac:dyDescent="0.2">
      <c r="B45"/>
      <c r="C45"/>
      <c r="D45"/>
      <c r="E45"/>
      <c r="F45"/>
    </row>
    <row r="46" spans="2:6" ht="11.25" customHeight="1" x14ac:dyDescent="0.2">
      <c r="B46"/>
      <c r="C46"/>
      <c r="D46"/>
      <c r="E46"/>
      <c r="F46"/>
    </row>
    <row r="47" spans="2:6" ht="11.25" customHeight="1" x14ac:dyDescent="0.2">
      <c r="B47"/>
      <c r="C47"/>
      <c r="D47"/>
      <c r="E47"/>
      <c r="F47"/>
    </row>
    <row r="48" spans="2:6" ht="11.25" customHeight="1" x14ac:dyDescent="0.2">
      <c r="B48"/>
      <c r="C48"/>
      <c r="D48"/>
      <c r="E48"/>
      <c r="F48"/>
    </row>
    <row r="49" spans="2:6" ht="11.25" customHeight="1" x14ac:dyDescent="0.2">
      <c r="B49"/>
      <c r="C49"/>
      <c r="D49"/>
      <c r="E49"/>
      <c r="F49"/>
    </row>
    <row r="50" spans="2:6" ht="11.25" customHeight="1" x14ac:dyDescent="0.2">
      <c r="B50"/>
      <c r="C50"/>
      <c r="D50"/>
      <c r="E50"/>
      <c r="F50"/>
    </row>
    <row r="51" spans="2:6" ht="11.25" customHeight="1" x14ac:dyDescent="0.2">
      <c r="B51"/>
      <c r="C51"/>
      <c r="D51"/>
      <c r="E51"/>
      <c r="F51"/>
    </row>
    <row r="52" spans="2:6" ht="11.25" customHeight="1" x14ac:dyDescent="0.2">
      <c r="B52"/>
      <c r="C52"/>
      <c r="D52"/>
      <c r="E52"/>
      <c r="F52"/>
    </row>
    <row r="53" spans="2:6" ht="11.25" customHeight="1" x14ac:dyDescent="0.2">
      <c r="B53"/>
      <c r="C53"/>
      <c r="D53"/>
      <c r="E53"/>
      <c r="F53"/>
    </row>
    <row r="54" spans="2:6" ht="11.25" customHeight="1" x14ac:dyDescent="0.2">
      <c r="B54"/>
      <c r="C54"/>
      <c r="D54"/>
      <c r="E54"/>
      <c r="F54"/>
    </row>
    <row r="55" spans="2:6" ht="11.25" customHeight="1" x14ac:dyDescent="0.2">
      <c r="B55"/>
      <c r="C55"/>
      <c r="D55"/>
      <c r="E55"/>
      <c r="F55"/>
    </row>
    <row r="56" spans="2:6" ht="11.25" customHeight="1" x14ac:dyDescent="0.2">
      <c r="B56"/>
      <c r="C56"/>
      <c r="D56"/>
      <c r="E56"/>
      <c r="F56"/>
    </row>
    <row r="57" spans="2:6" ht="11.25" customHeight="1" x14ac:dyDescent="0.2">
      <c r="B57"/>
      <c r="C57"/>
      <c r="D57"/>
      <c r="E57"/>
      <c r="F57"/>
    </row>
    <row r="58" spans="2:6" ht="11.25" customHeight="1" x14ac:dyDescent="0.2">
      <c r="B58"/>
      <c r="C58"/>
      <c r="D58"/>
      <c r="E58"/>
      <c r="F58"/>
    </row>
    <row r="59" spans="2:6" ht="11.25" customHeight="1" x14ac:dyDescent="0.2">
      <c r="B59"/>
      <c r="C59"/>
      <c r="D59"/>
      <c r="E59"/>
      <c r="F59"/>
    </row>
    <row r="60" spans="2:6" ht="11.25" customHeight="1" x14ac:dyDescent="0.2">
      <c r="B60"/>
      <c r="C60"/>
      <c r="D60"/>
      <c r="E60"/>
      <c r="F60"/>
    </row>
    <row r="61" spans="2:6" ht="11.25" customHeight="1" x14ac:dyDescent="0.2">
      <c r="B61"/>
      <c r="C61"/>
      <c r="D61"/>
      <c r="E61"/>
      <c r="F61"/>
    </row>
    <row r="62" spans="2:6" ht="11.25" customHeight="1" x14ac:dyDescent="0.2">
      <c r="B62"/>
      <c r="C62"/>
      <c r="D62"/>
      <c r="E62"/>
      <c r="F62"/>
    </row>
    <row r="63" spans="2:6" ht="11.25" customHeight="1" x14ac:dyDescent="0.2">
      <c r="B63"/>
      <c r="C63"/>
      <c r="D63"/>
      <c r="E63"/>
      <c r="F63"/>
    </row>
    <row r="64" spans="2:6" ht="11.25" customHeight="1" x14ac:dyDescent="0.2">
      <c r="B64"/>
      <c r="C64"/>
      <c r="D64"/>
      <c r="E64"/>
      <c r="F64"/>
    </row>
    <row r="65" spans="2:6" ht="11.25" customHeight="1" x14ac:dyDescent="0.2">
      <c r="B65"/>
      <c r="C65"/>
      <c r="D65"/>
      <c r="E65"/>
      <c r="F65"/>
    </row>
    <row r="66" spans="2:6" ht="11.25" customHeight="1" x14ac:dyDescent="0.2">
      <c r="B66"/>
      <c r="C66"/>
      <c r="D66"/>
      <c r="E66"/>
      <c r="F66"/>
    </row>
    <row r="67" spans="2:6" ht="11.25" customHeight="1" x14ac:dyDescent="0.2">
      <c r="B67"/>
      <c r="C67"/>
      <c r="D67"/>
      <c r="E67"/>
      <c r="F67"/>
    </row>
    <row r="68" spans="2:6" ht="11.25" customHeight="1" x14ac:dyDescent="0.2">
      <c r="B68"/>
      <c r="C68"/>
      <c r="D68"/>
      <c r="E68"/>
      <c r="F68"/>
    </row>
    <row r="69" spans="2:6" ht="11.25" customHeight="1" x14ac:dyDescent="0.2">
      <c r="B69"/>
      <c r="C69"/>
      <c r="D69"/>
      <c r="E69"/>
      <c r="F69"/>
    </row>
    <row r="70" spans="2:6" ht="11.25" customHeight="1" x14ac:dyDescent="0.2">
      <c r="B70"/>
      <c r="C70"/>
      <c r="D70"/>
      <c r="E70"/>
      <c r="F70"/>
    </row>
    <row r="71" spans="2:6" ht="11.25" customHeight="1" x14ac:dyDescent="0.2">
      <c r="B71"/>
      <c r="C71"/>
      <c r="D71"/>
      <c r="E71"/>
      <c r="F71"/>
    </row>
  </sheetData>
  <hyperlinks>
    <hyperlink ref="W3" location="INDEX" display="INDEX"/>
    <hyperlink ref="W39" location="INDEX" display="INDEX"/>
  </hyperlinks>
  <pageMargins left="0.75" right="0.75" top="1" bottom="1" header="0.5" footer="0.5"/>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4:G48"/>
  <sheetViews>
    <sheetView showGridLines="0" zoomScaleNormal="100" workbookViewId="0">
      <selection activeCell="H46" sqref="H46"/>
    </sheetView>
  </sheetViews>
  <sheetFormatPr defaultRowHeight="11.45" customHeight="1" x14ac:dyDescent="0.2"/>
  <cols>
    <col min="1" max="2" width="4.7109375" style="1" customWidth="1"/>
    <col min="3" max="3" width="110.5703125" style="1" customWidth="1"/>
    <col min="4" max="4" width="6.7109375" customWidth="1"/>
    <col min="5" max="5" width="4.5703125" customWidth="1"/>
    <col min="8" max="16384" width="9.140625" style="1468"/>
  </cols>
  <sheetData>
    <row r="4" spans="1:3" ht="11.45" customHeight="1" x14ac:dyDescent="0.2">
      <c r="A4" s="1481" t="s">
        <v>624</v>
      </c>
    </row>
    <row r="5" spans="1:3" ht="149.44999999999999" customHeight="1" x14ac:dyDescent="0.2">
      <c r="A5" s="1656" t="s">
        <v>662</v>
      </c>
      <c r="B5" s="1656"/>
      <c r="C5" s="1656"/>
    </row>
    <row r="6" spans="1:3" ht="11.45" customHeight="1" x14ac:dyDescent="0.2">
      <c r="A6" s="1656"/>
      <c r="B6" s="1656"/>
      <c r="C6" s="1656"/>
    </row>
    <row r="7" spans="1:3" ht="11.45" customHeight="1" x14ac:dyDescent="0.2">
      <c r="A7" s="1485" t="s">
        <v>625</v>
      </c>
      <c r="B7" s="307"/>
      <c r="C7" s="307"/>
    </row>
    <row r="8" spans="1:3" ht="51.95" customHeight="1" x14ac:dyDescent="0.2">
      <c r="A8" s="1656" t="s">
        <v>626</v>
      </c>
      <c r="B8" s="1656"/>
      <c r="C8" s="1656"/>
    </row>
    <row r="9" spans="1:3" ht="11.45" customHeight="1" x14ac:dyDescent="0.2">
      <c r="A9" s="307"/>
      <c r="B9" s="307"/>
      <c r="C9" s="307"/>
    </row>
    <row r="10" spans="1:3" ht="11.45" customHeight="1" x14ac:dyDescent="0.2">
      <c r="A10" s="1485" t="s">
        <v>627</v>
      </c>
      <c r="B10" s="307"/>
      <c r="C10" s="307"/>
    </row>
    <row r="11" spans="1:3" ht="111.95" customHeight="1" x14ac:dyDescent="0.2">
      <c r="A11" s="1653" t="s">
        <v>628</v>
      </c>
      <c r="B11" s="1653"/>
      <c r="C11" s="1653"/>
    </row>
    <row r="12" spans="1:3" ht="25.5" customHeight="1" x14ac:dyDescent="0.2">
      <c r="A12" s="1482" t="s">
        <v>196</v>
      </c>
      <c r="B12" s="1653" t="s">
        <v>629</v>
      </c>
      <c r="C12" s="1653"/>
    </row>
    <row r="13" spans="1:3" ht="11.45" customHeight="1" x14ac:dyDescent="0.2">
      <c r="A13" s="1482" t="s">
        <v>196</v>
      </c>
      <c r="B13" s="1653" t="s">
        <v>630</v>
      </c>
      <c r="C13" s="1653"/>
    </row>
    <row r="14" spans="1:3" ht="11.45" customHeight="1" x14ac:dyDescent="0.2">
      <c r="A14" s="1483"/>
      <c r="B14" s="1486" t="s">
        <v>196</v>
      </c>
      <c r="C14" s="1484" t="s">
        <v>631</v>
      </c>
    </row>
    <row r="15" spans="1:3" ht="24" customHeight="1" x14ac:dyDescent="0.2">
      <c r="A15" s="1483"/>
      <c r="B15" s="1486" t="s">
        <v>196</v>
      </c>
      <c r="C15" s="1484" t="s">
        <v>632</v>
      </c>
    </row>
    <row r="16" spans="1:3" ht="24" customHeight="1" x14ac:dyDescent="0.2">
      <c r="A16" s="1483"/>
      <c r="B16" s="1486" t="s">
        <v>196</v>
      </c>
      <c r="C16" s="1484" t="s">
        <v>633</v>
      </c>
    </row>
    <row r="17" spans="1:3" ht="11.45" customHeight="1" x14ac:dyDescent="0.2">
      <c r="A17" s="1482" t="s">
        <v>196</v>
      </c>
      <c r="B17" s="1653" t="s">
        <v>634</v>
      </c>
      <c r="C17" s="1653"/>
    </row>
    <row r="18" spans="1:3" ht="12.75" x14ac:dyDescent="0.2">
      <c r="A18" s="1482" t="s">
        <v>196</v>
      </c>
      <c r="B18" s="1653" t="s">
        <v>635</v>
      </c>
      <c r="C18" s="1653"/>
    </row>
    <row r="19" spans="1:3" ht="24.75" customHeight="1" x14ac:dyDescent="0.2">
      <c r="A19" s="1482" t="s">
        <v>196</v>
      </c>
      <c r="B19" s="1654" t="s">
        <v>636</v>
      </c>
      <c r="C19" s="1654"/>
    </row>
    <row r="20" spans="1:3" ht="12.75" x14ac:dyDescent="0.2">
      <c r="A20" s="1482" t="s">
        <v>196</v>
      </c>
      <c r="B20" s="1653" t="s">
        <v>637</v>
      </c>
      <c r="C20" s="1653"/>
    </row>
    <row r="21" spans="1:3" ht="23.25" customHeight="1" x14ac:dyDescent="0.2">
      <c r="A21" s="1482" t="s">
        <v>196</v>
      </c>
      <c r="B21" s="1653" t="s">
        <v>638</v>
      </c>
      <c r="C21" s="1653"/>
    </row>
    <row r="22" spans="1:3" ht="12.75" x14ac:dyDescent="0.2">
      <c r="A22" s="1482" t="s">
        <v>196</v>
      </c>
      <c r="B22" s="1653" t="s">
        <v>639</v>
      </c>
      <c r="C22" s="1653"/>
    </row>
    <row r="23" spans="1:3" ht="12.75" x14ac:dyDescent="0.2">
      <c r="A23" s="1482" t="s">
        <v>196</v>
      </c>
      <c r="B23" s="1653" t="s">
        <v>640</v>
      </c>
      <c r="C23" s="1653"/>
    </row>
    <row r="24" spans="1:3" ht="12" customHeight="1" x14ac:dyDescent="0.2">
      <c r="A24" s="1482" t="s">
        <v>196</v>
      </c>
      <c r="B24" s="1653" t="s">
        <v>641</v>
      </c>
      <c r="C24" s="1653"/>
    </row>
    <row r="25" spans="1:3" ht="24" customHeight="1" x14ac:dyDescent="0.2">
      <c r="A25" s="1482" t="s">
        <v>196</v>
      </c>
      <c r="B25" s="1653" t="s">
        <v>642</v>
      </c>
      <c r="C25" s="1653"/>
    </row>
    <row r="26" spans="1:3" ht="12.75" x14ac:dyDescent="0.2">
      <c r="A26" s="1482" t="s">
        <v>196</v>
      </c>
      <c r="B26" s="1653" t="s">
        <v>643</v>
      </c>
      <c r="C26" s="1653"/>
    </row>
    <row r="27" spans="1:3" ht="24.95" customHeight="1" x14ac:dyDescent="0.2">
      <c r="A27" s="1482" t="s">
        <v>196</v>
      </c>
      <c r="B27" s="1653" t="s">
        <v>644</v>
      </c>
      <c r="C27" s="1653"/>
    </row>
    <row r="28" spans="1:3" ht="24" customHeight="1" x14ac:dyDescent="0.2">
      <c r="A28" s="1482" t="s">
        <v>196</v>
      </c>
      <c r="B28" s="1653" t="s">
        <v>645</v>
      </c>
      <c r="C28" s="1653"/>
    </row>
    <row r="29" spans="1:3" ht="45.95" customHeight="1" x14ac:dyDescent="0.2">
      <c r="A29" s="1482" t="s">
        <v>196</v>
      </c>
      <c r="B29" s="1653" t="s">
        <v>646</v>
      </c>
      <c r="C29" s="1653"/>
    </row>
    <row r="30" spans="1:3" ht="24.95" customHeight="1" x14ac:dyDescent="0.2">
      <c r="A30" s="1482" t="s">
        <v>196</v>
      </c>
      <c r="B30" s="1653" t="s">
        <v>647</v>
      </c>
      <c r="C30" s="1653"/>
    </row>
    <row r="31" spans="1:3" ht="12.75" customHeight="1" x14ac:dyDescent="0.2">
      <c r="A31" s="1482" t="s">
        <v>196</v>
      </c>
      <c r="B31" s="1653" t="s">
        <v>648</v>
      </c>
      <c r="C31" s="1653"/>
    </row>
    <row r="32" spans="1:3" ht="12.75" customHeight="1" x14ac:dyDescent="0.2">
      <c r="A32" s="1482" t="s">
        <v>196</v>
      </c>
      <c r="B32" s="1653" t="s">
        <v>649</v>
      </c>
      <c r="C32" s="1653"/>
    </row>
    <row r="33" spans="1:3" ht="23.25" customHeight="1" x14ac:dyDescent="0.2">
      <c r="A33" s="1482" t="s">
        <v>196</v>
      </c>
      <c r="B33" s="1653" t="s">
        <v>650</v>
      </c>
      <c r="C33" s="1653"/>
    </row>
    <row r="34" spans="1:3" ht="24" customHeight="1" x14ac:dyDescent="0.2">
      <c r="A34" s="1482" t="s">
        <v>196</v>
      </c>
      <c r="B34" s="1653" t="s">
        <v>651</v>
      </c>
      <c r="C34" s="1653"/>
    </row>
    <row r="35" spans="1:3" ht="23.25" customHeight="1" x14ac:dyDescent="0.2">
      <c r="A35" s="1482" t="s">
        <v>196</v>
      </c>
      <c r="B35" s="1653" t="s">
        <v>652</v>
      </c>
      <c r="C35" s="1653"/>
    </row>
    <row r="36" spans="1:3" ht="12" customHeight="1" x14ac:dyDescent="0.2">
      <c r="A36" s="1482" t="s">
        <v>196</v>
      </c>
      <c r="B36" s="1655" t="s">
        <v>663</v>
      </c>
      <c r="C36" s="1655"/>
    </row>
    <row r="37" spans="1:3" ht="56.25" customHeight="1" x14ac:dyDescent="0.2">
      <c r="A37" s="1482" t="s">
        <v>196</v>
      </c>
      <c r="B37" s="1653" t="s">
        <v>653</v>
      </c>
      <c r="C37" s="1653"/>
    </row>
    <row r="38" spans="1:3" ht="11.25" customHeight="1" x14ac:dyDescent="0.2">
      <c r="A38" s="1482" t="s">
        <v>196</v>
      </c>
      <c r="B38" s="1653" t="s">
        <v>654</v>
      </c>
      <c r="C38" s="1653"/>
    </row>
    <row r="39" spans="1:3" ht="12" customHeight="1" x14ac:dyDescent="0.2">
      <c r="A39" s="1482" t="s">
        <v>196</v>
      </c>
      <c r="B39" s="1653" t="s">
        <v>655</v>
      </c>
      <c r="C39" s="1653"/>
    </row>
    <row r="40" spans="1:3" ht="24" customHeight="1" x14ac:dyDescent="0.2">
      <c r="A40" s="1482" t="s">
        <v>196</v>
      </c>
      <c r="B40" s="1653" t="s">
        <v>656</v>
      </c>
      <c r="C40" s="1653"/>
    </row>
    <row r="41" spans="1:3" ht="46.5" customHeight="1" x14ac:dyDescent="0.2">
      <c r="A41" s="1482" t="s">
        <v>196</v>
      </c>
      <c r="B41" s="1653" t="s">
        <v>657</v>
      </c>
      <c r="C41" s="1653"/>
    </row>
    <row r="42" spans="1:3" ht="24" customHeight="1" x14ac:dyDescent="0.2">
      <c r="A42" s="1482" t="s">
        <v>196</v>
      </c>
      <c r="B42" s="1653" t="s">
        <v>658</v>
      </c>
      <c r="C42" s="1653"/>
    </row>
    <row r="43" spans="1:3" ht="12" customHeight="1" x14ac:dyDescent="0.2">
      <c r="A43" s="1482" t="s">
        <v>196</v>
      </c>
      <c r="B43" s="1652" t="s">
        <v>659</v>
      </c>
      <c r="C43" s="1652"/>
    </row>
    <row r="44" spans="1:3" ht="23.25" customHeight="1" x14ac:dyDescent="0.2">
      <c r="A44" s="1482" t="s">
        <v>196</v>
      </c>
      <c r="B44" s="1652" t="s">
        <v>660</v>
      </c>
      <c r="C44" s="1652"/>
    </row>
    <row r="45" spans="1:3" ht="14.25" customHeight="1" x14ac:dyDescent="0.2">
      <c r="A45" s="1486"/>
      <c r="B45" s="1652"/>
      <c r="C45" s="1652"/>
    </row>
    <row r="46" spans="1:3" ht="88.5" customHeight="1" x14ac:dyDescent="0.2">
      <c r="A46" s="1653" t="s">
        <v>661</v>
      </c>
      <c r="B46" s="1653"/>
      <c r="C46" s="1653"/>
    </row>
    <row r="47" spans="1:3" ht="11.45" customHeight="1" x14ac:dyDescent="0.2">
      <c r="A47" s="307"/>
      <c r="B47" s="307"/>
      <c r="C47" s="307"/>
    </row>
    <row r="48" spans="1:3" ht="11.45" customHeight="1" x14ac:dyDescent="0.2">
      <c r="A48" s="307"/>
      <c r="B48" s="307"/>
      <c r="C48" s="307"/>
    </row>
  </sheetData>
  <mergeCells count="36">
    <mergeCell ref="A5:C5"/>
    <mergeCell ref="A6:C6"/>
    <mergeCell ref="A8:C8"/>
    <mergeCell ref="A11:C11"/>
    <mergeCell ref="B26:C26"/>
    <mergeCell ref="B12:C12"/>
    <mergeCell ref="B13:C13"/>
    <mergeCell ref="B17:C17"/>
    <mergeCell ref="B18:C18"/>
    <mergeCell ref="B20:C20"/>
    <mergeCell ref="B21:C21"/>
    <mergeCell ref="B22:C22"/>
    <mergeCell ref="B23:C23"/>
    <mergeCell ref="B24:C24"/>
    <mergeCell ref="B25:C25"/>
    <mergeCell ref="B27:C27"/>
    <mergeCell ref="B28:C28"/>
    <mergeCell ref="B29:C29"/>
    <mergeCell ref="B30:C30"/>
    <mergeCell ref="B31:C31"/>
    <mergeCell ref="B44:C44"/>
    <mergeCell ref="B45:C45"/>
    <mergeCell ref="A46:C46"/>
    <mergeCell ref="B19:C19"/>
    <mergeCell ref="B38:C38"/>
    <mergeCell ref="B39:C39"/>
    <mergeCell ref="B40:C40"/>
    <mergeCell ref="B41:C41"/>
    <mergeCell ref="B42:C42"/>
    <mergeCell ref="B43:C43"/>
    <mergeCell ref="B32:C32"/>
    <mergeCell ref="B33:C33"/>
    <mergeCell ref="B34:C34"/>
    <mergeCell ref="B35:C35"/>
    <mergeCell ref="B36:C36"/>
    <mergeCell ref="B37:C37"/>
  </mergeCells>
  <pageMargins left="0.75" right="0.75"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J68"/>
  <sheetViews>
    <sheetView showGridLines="0" zoomScale="85" zoomScaleNormal="85" workbookViewId="0"/>
  </sheetViews>
  <sheetFormatPr defaultRowHeight="12" customHeight="1" x14ac:dyDescent="0.15"/>
  <cols>
    <col min="1" max="1" width="2.140625" style="58" customWidth="1"/>
    <col min="2" max="2" width="50.7109375" style="58" customWidth="1"/>
    <col min="3" max="5" width="11.7109375" style="58" customWidth="1"/>
    <col min="6" max="6" width="2.7109375" style="58" customWidth="1"/>
    <col min="7" max="9" width="11.7109375" style="58" customWidth="1"/>
    <col min="10" max="10" width="1.7109375" style="58" customWidth="1"/>
    <col min="11" max="16384" width="9.140625" style="58"/>
  </cols>
  <sheetData>
    <row r="1" spans="2:10" ht="12" customHeight="1" x14ac:dyDescent="0.2">
      <c r="B1" s="67"/>
      <c r="J1" s="23"/>
    </row>
    <row r="2" spans="2:10" ht="15" customHeight="1" x14ac:dyDescent="0.2">
      <c r="B2" s="68" t="s">
        <v>0</v>
      </c>
      <c r="C2" s="69"/>
      <c r="D2" s="71"/>
      <c r="E2" s="8"/>
      <c r="F2" s="70"/>
      <c r="G2" s="69"/>
      <c r="H2" s="71"/>
      <c r="I2" s="9" t="s">
        <v>1</v>
      </c>
      <c r="J2" s="26"/>
    </row>
    <row r="3" spans="2:10" ht="15" customHeight="1" x14ac:dyDescent="0.2">
      <c r="B3" s="12" t="s">
        <v>84</v>
      </c>
      <c r="C3" s="72"/>
      <c r="D3" s="73"/>
      <c r="E3" s="73"/>
      <c r="F3" s="73"/>
      <c r="G3" s="72"/>
      <c r="H3" s="73"/>
      <c r="I3" s="74"/>
      <c r="J3" s="23"/>
    </row>
    <row r="4" spans="2:10" ht="12" customHeight="1" x14ac:dyDescent="0.15">
      <c r="B4" s="75"/>
      <c r="C4" s="72"/>
      <c r="D4" s="73"/>
      <c r="E4" s="165"/>
      <c r="F4" s="73"/>
      <c r="G4" s="72"/>
      <c r="H4" s="73"/>
      <c r="I4" s="76" t="s">
        <v>2</v>
      </c>
      <c r="J4" s="26"/>
    </row>
    <row r="5" spans="2:10" ht="12" customHeight="1" x14ac:dyDescent="0.15">
      <c r="B5" s="18"/>
      <c r="C5" s="78" t="s">
        <v>3</v>
      </c>
      <c r="D5" s="78"/>
      <c r="E5" s="78"/>
      <c r="F5" s="78"/>
      <c r="G5" s="78"/>
      <c r="H5" s="78"/>
      <c r="I5" s="79"/>
      <c r="J5" s="23"/>
    </row>
    <row r="6" spans="2:10" ht="12" customHeight="1" x14ac:dyDescent="0.15">
      <c r="B6" s="80"/>
      <c r="C6" s="1624">
        <v>2018</v>
      </c>
      <c r="D6" s="1625"/>
      <c r="E6" s="1626"/>
      <c r="F6" s="163"/>
      <c r="G6" s="1624">
        <v>2019</v>
      </c>
      <c r="H6" s="1625"/>
      <c r="I6" s="1626"/>
      <c r="J6" s="26"/>
    </row>
    <row r="7" spans="2:10" ht="12" customHeight="1" x14ac:dyDescent="0.15">
      <c r="B7" s="166"/>
      <c r="C7" s="82" t="s">
        <v>4</v>
      </c>
      <c r="D7" s="82" t="s">
        <v>5</v>
      </c>
      <c r="E7" s="24" t="s">
        <v>6</v>
      </c>
      <c r="F7" s="167"/>
      <c r="G7" s="82" t="s">
        <v>4</v>
      </c>
      <c r="H7" s="83" t="s">
        <v>5</v>
      </c>
      <c r="I7" s="24" t="s">
        <v>7</v>
      </c>
      <c r="J7" s="23"/>
    </row>
    <row r="8" spans="2:10" ht="12" customHeight="1" x14ac:dyDescent="0.15">
      <c r="B8" s="80"/>
      <c r="C8" s="82" t="s">
        <v>8</v>
      </c>
      <c r="D8" s="82" t="s">
        <v>8</v>
      </c>
      <c r="E8" s="27" t="s">
        <v>9</v>
      </c>
      <c r="F8" s="167"/>
      <c r="G8" s="82" t="s">
        <v>8</v>
      </c>
      <c r="H8" s="85" t="s">
        <v>8</v>
      </c>
      <c r="I8" s="27" t="s">
        <v>94</v>
      </c>
      <c r="J8" s="26"/>
    </row>
    <row r="9" spans="2:10" ht="12" customHeight="1" x14ac:dyDescent="0.15">
      <c r="B9" s="86"/>
      <c r="C9" s="87"/>
      <c r="D9" s="87"/>
      <c r="E9" s="88"/>
      <c r="F9" s="87"/>
      <c r="G9" s="87"/>
      <c r="H9" s="87"/>
      <c r="I9" s="88"/>
      <c r="J9" s="87"/>
    </row>
    <row r="10" spans="2:10" ht="12" customHeight="1" x14ac:dyDescent="0.15">
      <c r="B10" s="86" t="s">
        <v>27</v>
      </c>
      <c r="C10" s="168"/>
      <c r="D10" s="168"/>
      <c r="E10" s="169"/>
      <c r="F10" s="168"/>
      <c r="G10" s="168"/>
      <c r="H10" s="168"/>
      <c r="I10" s="169"/>
      <c r="J10" s="168"/>
    </row>
    <row r="11" spans="2:10" ht="12" customHeight="1" x14ac:dyDescent="0.15">
      <c r="B11" s="86"/>
      <c r="C11" s="168"/>
      <c r="D11" s="168"/>
      <c r="E11" s="169"/>
      <c r="F11" s="168"/>
      <c r="G11" s="168"/>
      <c r="H11" s="168"/>
      <c r="I11" s="169"/>
      <c r="J11" s="168"/>
    </row>
    <row r="12" spans="2:10" s="1" customFormat="1" ht="12" customHeight="1" x14ac:dyDescent="0.15">
      <c r="B12" s="170" t="s">
        <v>85</v>
      </c>
      <c r="C12" s="40">
        <v>63.437628994000001</v>
      </c>
      <c r="D12" s="40">
        <v>-71.425949911499998</v>
      </c>
      <c r="E12" s="41">
        <v>-7.9883209206999997</v>
      </c>
      <c r="F12" s="171"/>
      <c r="G12" s="93">
        <v>-21.673067528000001</v>
      </c>
      <c r="H12" s="93"/>
      <c r="I12" s="41">
        <v>-21.673067528000001</v>
      </c>
      <c r="J12" s="40"/>
    </row>
    <row r="13" spans="2:10" s="22" customFormat="1" ht="12" customHeight="1" x14ac:dyDescent="0.15">
      <c r="B13" s="170" t="s">
        <v>86</v>
      </c>
      <c r="C13" s="40">
        <v>-116.346900025</v>
      </c>
      <c r="D13" s="40">
        <v>-376.94439990319995</v>
      </c>
      <c r="E13" s="41">
        <v>-493.29129992279996</v>
      </c>
      <c r="F13" s="171"/>
      <c r="G13" s="93">
        <v>137.90451721400001</v>
      </c>
      <c r="H13" s="93"/>
      <c r="I13" s="41">
        <v>137.90451721400001</v>
      </c>
      <c r="J13" s="40"/>
    </row>
    <row r="14" spans="2:10" s="22" customFormat="1" ht="12" customHeight="1" x14ac:dyDescent="0.15">
      <c r="B14" s="170" t="s">
        <v>87</v>
      </c>
      <c r="C14" s="40">
        <v>-9.1397671920000008</v>
      </c>
      <c r="D14" s="40">
        <v>-84.445202339199994</v>
      </c>
      <c r="E14" s="41">
        <v>-93.5849695311</v>
      </c>
      <c r="F14" s="171"/>
      <c r="G14" s="93">
        <v>-6.7552517920000001</v>
      </c>
      <c r="H14" s="93"/>
      <c r="I14" s="41">
        <v>-6.7552517920000001</v>
      </c>
      <c r="J14" s="40"/>
    </row>
    <row r="15" spans="2:10" s="22" customFormat="1" ht="12" customHeight="1" x14ac:dyDescent="0.15">
      <c r="B15" s="170" t="s">
        <v>88</v>
      </c>
      <c r="C15" s="40">
        <v>-36.486419548999997</v>
      </c>
      <c r="D15" s="40">
        <v>-35.5345689412</v>
      </c>
      <c r="E15" s="41">
        <v>-72.0209884888</v>
      </c>
      <c r="F15" s="171"/>
      <c r="G15" s="93">
        <v>35.953117974999998</v>
      </c>
      <c r="H15" s="93"/>
      <c r="I15" s="41">
        <v>35.953117974999998</v>
      </c>
      <c r="J15" s="40"/>
    </row>
    <row r="16" spans="2:10" s="22" customFormat="1" ht="12" customHeight="1" x14ac:dyDescent="0.15">
      <c r="B16" s="170" t="s">
        <v>89</v>
      </c>
      <c r="C16" s="40">
        <v>5.704614877</v>
      </c>
      <c r="D16" s="40">
        <v>28.181641047200003</v>
      </c>
      <c r="E16" s="41">
        <v>33.886255923500002</v>
      </c>
      <c r="F16" s="171"/>
      <c r="G16" s="93">
        <v>-4.3737622800000002</v>
      </c>
      <c r="H16" s="93"/>
      <c r="I16" s="41">
        <v>-4.3737622800000002</v>
      </c>
      <c r="J16" s="40"/>
    </row>
    <row r="17" spans="2:10" s="22" customFormat="1" ht="12" customHeight="1" x14ac:dyDescent="0.15">
      <c r="B17" s="170" t="s">
        <v>90</v>
      </c>
      <c r="C17" s="40">
        <v>18.127631470000001</v>
      </c>
      <c r="D17" s="40">
        <v>1.8139731341000029</v>
      </c>
      <c r="E17" s="41">
        <v>19.941604603600002</v>
      </c>
      <c r="F17" s="171"/>
      <c r="G17" s="93">
        <v>16.018376847999999</v>
      </c>
      <c r="H17" s="93"/>
      <c r="I17" s="41">
        <v>16.018376847999999</v>
      </c>
      <c r="J17" s="40"/>
    </row>
    <row r="18" spans="2:10" s="1" customFormat="1" ht="12" customHeight="1" x14ac:dyDescent="0.15">
      <c r="B18" s="53" t="s">
        <v>11</v>
      </c>
      <c r="C18" s="65">
        <v>-74.703211425000006</v>
      </c>
      <c r="D18" s="65">
        <v>-538.2183</v>
      </c>
      <c r="E18" s="111">
        <v>-613.05769999999995</v>
      </c>
      <c r="F18" s="171"/>
      <c r="G18" s="65">
        <v>157.073930437</v>
      </c>
      <c r="H18" s="65"/>
      <c r="I18" s="111">
        <v>157.073930437</v>
      </c>
      <c r="J18" s="65"/>
    </row>
    <row r="19" spans="2:10" s="22" customFormat="1" ht="12" customHeight="1" x14ac:dyDescent="0.15">
      <c r="B19" s="172"/>
      <c r="C19" s="129"/>
      <c r="D19" s="129"/>
      <c r="E19" s="111"/>
      <c r="F19" s="171"/>
      <c r="G19" s="65"/>
      <c r="H19" s="65"/>
      <c r="I19" s="111"/>
      <c r="J19" s="65"/>
    </row>
    <row r="20" spans="2:10" s="22" customFormat="1" ht="12" customHeight="1" x14ac:dyDescent="0.15">
      <c r="B20" s="170" t="s">
        <v>85</v>
      </c>
      <c r="C20" s="40">
        <v>-3.9049999999999998</v>
      </c>
      <c r="D20" s="40">
        <v>27.679000000000002</v>
      </c>
      <c r="E20" s="41">
        <v>23.774000000000001</v>
      </c>
      <c r="F20" s="171"/>
      <c r="G20" s="93">
        <v>369.0178196</v>
      </c>
      <c r="H20" s="93"/>
      <c r="I20" s="41">
        <v>369.0178196</v>
      </c>
      <c r="J20" s="40"/>
    </row>
    <row r="21" spans="2:10" s="22" customFormat="1" ht="12" customHeight="1" x14ac:dyDescent="0.15">
      <c r="B21" s="170" t="s">
        <v>87</v>
      </c>
      <c r="C21" s="40">
        <v>19.044</v>
      </c>
      <c r="D21" s="40">
        <v>11.111999999999998</v>
      </c>
      <c r="E21" s="41">
        <v>30.155999999999999</v>
      </c>
      <c r="F21" s="171"/>
      <c r="G21" s="93">
        <v>-3.1101749000000001</v>
      </c>
      <c r="H21" s="93"/>
      <c r="I21" s="41">
        <v>-3.1101749000000001</v>
      </c>
      <c r="J21" s="40"/>
    </row>
    <row r="22" spans="2:10" s="22" customFormat="1" ht="12" customHeight="1" x14ac:dyDescent="0.15">
      <c r="B22" s="170" t="s">
        <v>89</v>
      </c>
      <c r="C22" s="40">
        <v>127.85599999999999</v>
      </c>
      <c r="D22" s="40">
        <v>139.048</v>
      </c>
      <c r="E22" s="41">
        <v>266.904</v>
      </c>
      <c r="F22" s="171"/>
      <c r="G22" s="93">
        <v>99.84289631</v>
      </c>
      <c r="H22" s="93"/>
      <c r="I22" s="41">
        <v>99.84289631</v>
      </c>
      <c r="J22" s="40"/>
    </row>
    <row r="23" spans="2:10" s="22" customFormat="1" ht="12" customHeight="1" x14ac:dyDescent="0.15">
      <c r="B23" s="170" t="s">
        <v>90</v>
      </c>
      <c r="C23" s="40">
        <v>-62.336409789999998</v>
      </c>
      <c r="D23" s="40">
        <v>21.939849789999997</v>
      </c>
      <c r="E23" s="41">
        <v>-40.396560000000001</v>
      </c>
      <c r="F23" s="171"/>
      <c r="G23" s="93">
        <v>-924.7851521</v>
      </c>
      <c r="H23" s="93"/>
      <c r="I23" s="41">
        <v>-924.7851521</v>
      </c>
      <c r="J23" s="40"/>
    </row>
    <row r="24" spans="2:10" s="22" customFormat="1" ht="12" customHeight="1" x14ac:dyDescent="0.15">
      <c r="B24" s="173" t="s">
        <v>21</v>
      </c>
      <c r="C24" s="65">
        <v>80.659599999999998</v>
      </c>
      <c r="D24" s="65">
        <v>199.7773</v>
      </c>
      <c r="E24" s="111">
        <v>280.43689999999998</v>
      </c>
      <c r="F24" s="171"/>
      <c r="G24" s="65">
        <v>-459.03461109</v>
      </c>
      <c r="H24" s="65"/>
      <c r="I24" s="111">
        <v>-459.03461109</v>
      </c>
      <c r="J24" s="65"/>
    </row>
    <row r="25" spans="2:10" s="22" customFormat="1" ht="12" customHeight="1" x14ac:dyDescent="0.15">
      <c r="B25" s="54"/>
      <c r="C25" s="40"/>
      <c r="D25" s="40"/>
      <c r="E25" s="41"/>
      <c r="F25" s="171"/>
      <c r="G25" s="40"/>
      <c r="H25" s="40"/>
      <c r="I25" s="41"/>
      <c r="J25" s="40"/>
    </row>
    <row r="26" spans="2:10" s="22" customFormat="1" ht="12" customHeight="1" x14ac:dyDescent="0.15">
      <c r="B26" s="173" t="s">
        <v>24</v>
      </c>
      <c r="C26" s="65">
        <v>-4.4722999999999971</v>
      </c>
      <c r="D26" s="65">
        <v>63.418599999999998</v>
      </c>
      <c r="E26" s="111">
        <v>58.946300000000001</v>
      </c>
      <c r="F26" s="171"/>
      <c r="G26" s="65">
        <v>-76.370611683999996</v>
      </c>
      <c r="H26" s="65"/>
      <c r="I26" s="111">
        <v>-76.370611683999996</v>
      </c>
      <c r="J26" s="65"/>
    </row>
    <row r="27" spans="2:10" s="22" customFormat="1" ht="12" customHeight="1" x14ac:dyDescent="0.15">
      <c r="B27" s="173"/>
      <c r="C27" s="65"/>
      <c r="D27" s="65"/>
      <c r="E27" s="111"/>
      <c r="F27" s="171"/>
      <c r="G27" s="65"/>
      <c r="H27" s="65"/>
      <c r="I27" s="111"/>
      <c r="J27" s="65"/>
    </row>
    <row r="28" spans="2:10" s="22" customFormat="1" ht="12" customHeight="1" collapsed="1" x14ac:dyDescent="0.15">
      <c r="B28" s="173" t="s">
        <v>22</v>
      </c>
      <c r="C28" s="65">
        <v>0</v>
      </c>
      <c r="D28" s="65">
        <v>6</v>
      </c>
      <c r="E28" s="111">
        <v>6</v>
      </c>
      <c r="F28" s="171"/>
      <c r="G28" s="65">
        <v>-0.48983172899999999</v>
      </c>
      <c r="H28" s="65"/>
      <c r="I28" s="111">
        <v>-0.48983172899999999</v>
      </c>
      <c r="J28" s="65"/>
    </row>
    <row r="29" spans="2:10" s="22" customFormat="1" ht="12" customHeight="1" x14ac:dyDescent="0.15">
      <c r="B29" s="174"/>
      <c r="C29" s="40"/>
      <c r="D29" s="40"/>
      <c r="E29" s="41"/>
      <c r="F29" s="171"/>
      <c r="G29" s="40"/>
      <c r="H29" s="40"/>
      <c r="I29" s="41"/>
      <c r="J29" s="40"/>
    </row>
    <row r="30" spans="2:10" s="22" customFormat="1" ht="12" customHeight="1" x14ac:dyDescent="0.15">
      <c r="B30" s="53" t="s">
        <v>12</v>
      </c>
      <c r="C30" s="129">
        <v>76.384100000000004</v>
      </c>
      <c r="D30" s="129">
        <v>269.27420000000001</v>
      </c>
      <c r="E30" s="111">
        <v>345.6583</v>
      </c>
      <c r="F30" s="171"/>
      <c r="G30" s="65">
        <v>-535.89505417299995</v>
      </c>
      <c r="H30" s="65"/>
      <c r="I30" s="111">
        <v>-535.89505417299995</v>
      </c>
      <c r="J30" s="65"/>
    </row>
    <row r="31" spans="2:10" s="22" customFormat="1" ht="12" customHeight="1" x14ac:dyDescent="0.15">
      <c r="B31" s="53"/>
      <c r="C31" s="114"/>
      <c r="D31" s="114"/>
      <c r="E31" s="41"/>
      <c r="F31" s="171"/>
      <c r="G31" s="40"/>
      <c r="H31" s="40"/>
      <c r="I31" s="41"/>
      <c r="J31" s="40"/>
    </row>
    <row r="32" spans="2:10" s="22" customFormat="1" ht="12" customHeight="1" x14ac:dyDescent="0.15">
      <c r="B32" s="53" t="s">
        <v>13</v>
      </c>
      <c r="C32" s="65">
        <v>-1.8183000000000002</v>
      </c>
      <c r="D32" s="65">
        <v>4.5247000000000002</v>
      </c>
      <c r="E32" s="111">
        <v>2.7063999999999999</v>
      </c>
      <c r="F32" s="171"/>
      <c r="G32" s="65">
        <v>-5.1957667049999996</v>
      </c>
      <c r="H32" s="65"/>
      <c r="I32" s="111">
        <v>-5.1957667049999996</v>
      </c>
      <c r="J32" s="65"/>
    </row>
    <row r="33" spans="2:10" s="22" customFormat="1" ht="12" customHeight="1" x14ac:dyDescent="0.15">
      <c r="B33" s="174"/>
      <c r="C33" s="40"/>
      <c r="D33" s="40"/>
      <c r="E33" s="41"/>
      <c r="F33" s="171"/>
      <c r="G33" s="40"/>
      <c r="H33" s="40"/>
      <c r="I33" s="41"/>
      <c r="J33" s="40"/>
    </row>
    <row r="34" spans="2:10" s="22" customFormat="1" ht="12" customHeight="1" x14ac:dyDescent="0.15">
      <c r="B34" s="53" t="s">
        <v>14</v>
      </c>
      <c r="C34" s="65">
        <v>0</v>
      </c>
      <c r="D34" s="65">
        <v>0</v>
      </c>
      <c r="E34" s="111">
        <v>0</v>
      </c>
      <c r="F34" s="171"/>
      <c r="G34" s="65">
        <v>0</v>
      </c>
      <c r="H34" s="65"/>
      <c r="I34" s="111">
        <v>0</v>
      </c>
      <c r="J34" s="65"/>
    </row>
    <row r="35" spans="2:10" s="22" customFormat="1" ht="12" customHeight="1" x14ac:dyDescent="0.15">
      <c r="B35" s="174"/>
      <c r="C35" s="40"/>
      <c r="D35" s="40"/>
      <c r="E35" s="41"/>
      <c r="F35" s="171"/>
      <c r="G35" s="40"/>
      <c r="H35" s="40"/>
      <c r="I35" s="41"/>
      <c r="J35" s="40"/>
    </row>
    <row r="36" spans="2:10" s="1" customFormat="1" ht="12" customHeight="1" x14ac:dyDescent="0.15">
      <c r="B36" s="53" t="s">
        <v>91</v>
      </c>
      <c r="C36" s="65">
        <v>-2.9321999999999999</v>
      </c>
      <c r="D36" s="65">
        <v>7.5453000000000001</v>
      </c>
      <c r="E36" s="111">
        <v>4.6131000000000002</v>
      </c>
      <c r="F36" s="171"/>
      <c r="G36" s="65">
        <v>-10.361993319</v>
      </c>
      <c r="H36" s="65"/>
      <c r="I36" s="111">
        <v>-10.361993319</v>
      </c>
      <c r="J36" s="65"/>
    </row>
    <row r="37" spans="2:10" s="1" customFormat="1" ht="12" customHeight="1" x14ac:dyDescent="0.15">
      <c r="B37" s="175"/>
      <c r="C37" s="40"/>
      <c r="D37" s="40"/>
      <c r="E37" s="41"/>
      <c r="F37" s="171"/>
      <c r="G37" s="40"/>
      <c r="H37" s="40"/>
      <c r="I37" s="41"/>
      <c r="J37" s="40"/>
    </row>
    <row r="38" spans="2:10" s="1" customFormat="1" ht="12" customHeight="1" x14ac:dyDescent="0.15">
      <c r="B38" s="46" t="s">
        <v>92</v>
      </c>
      <c r="C38" s="47">
        <v>-3.2060000000000031</v>
      </c>
      <c r="D38" s="176">
        <v>-256.8741</v>
      </c>
      <c r="E38" s="48">
        <v>-260.08010000000002</v>
      </c>
      <c r="F38" s="177"/>
      <c r="G38" s="47">
        <v>-394.378367787</v>
      </c>
      <c r="H38" s="47"/>
      <c r="I38" s="48">
        <v>-394.378367787</v>
      </c>
      <c r="J38" s="65"/>
    </row>
    <row r="39" spans="2:10" s="1" customFormat="1" ht="12" customHeight="1" x14ac:dyDescent="0.15">
      <c r="B39" s="60"/>
      <c r="C39" s="65"/>
      <c r="D39" s="65"/>
      <c r="E39" s="65"/>
      <c r="F39" s="171"/>
      <c r="G39" s="65"/>
      <c r="H39" s="65"/>
      <c r="I39" s="65"/>
      <c r="J39" s="65"/>
    </row>
    <row r="40" spans="2:10" ht="12" customHeight="1" x14ac:dyDescent="0.15">
      <c r="B40" s="125"/>
      <c r="G40" s="30"/>
    </row>
    <row r="41" spans="2:10" ht="12" customHeight="1" x14ac:dyDescent="0.2">
      <c r="B41" s="1468"/>
    </row>
    <row r="42" spans="2:10" ht="12" customHeight="1" x14ac:dyDescent="0.15">
      <c r="G42" s="44"/>
      <c r="H42" s="44"/>
      <c r="I42" s="44"/>
    </row>
    <row r="43" spans="2:10" ht="12" customHeight="1" x14ac:dyDescent="0.2">
      <c r="B43" s="1468"/>
      <c r="C43" s="1468"/>
      <c r="D43" s="1468"/>
      <c r="E43" s="1468"/>
      <c r="F43" s="1468"/>
      <c r="G43" s="44"/>
      <c r="H43" s="44"/>
      <c r="I43" s="44"/>
      <c r="J43" s="1468"/>
    </row>
    <row r="44" spans="2:10" ht="12" customHeight="1" x14ac:dyDescent="0.2">
      <c r="B44" s="1468"/>
      <c r="C44" s="1468"/>
      <c r="D44" s="1468"/>
      <c r="E44" s="1468"/>
      <c r="F44" s="1468"/>
      <c r="G44" s="44"/>
      <c r="H44" s="44"/>
      <c r="I44" s="44"/>
      <c r="J44" s="1468"/>
    </row>
    <row r="45" spans="2:10" ht="12" customHeight="1" x14ac:dyDescent="0.2">
      <c r="B45" s="1468"/>
      <c r="C45" s="1468"/>
      <c r="D45" s="1468"/>
      <c r="E45" s="1468"/>
      <c r="F45" s="1468"/>
      <c r="G45" s="44"/>
      <c r="H45" s="44"/>
      <c r="I45" s="44"/>
      <c r="J45" s="1468"/>
    </row>
    <row r="46" spans="2:10" ht="12" customHeight="1" x14ac:dyDescent="0.2">
      <c r="B46" s="1468"/>
      <c r="C46" s="1468"/>
      <c r="D46" s="1468"/>
      <c r="E46" s="1468"/>
      <c r="F46" s="1468"/>
      <c r="G46" s="44"/>
      <c r="H46" s="44"/>
      <c r="I46" s="44"/>
      <c r="J46" s="1468"/>
    </row>
    <row r="47" spans="2:10" ht="12" customHeight="1" x14ac:dyDescent="0.2">
      <c r="B47" s="1468"/>
      <c r="C47" s="1468"/>
      <c r="D47" s="1468"/>
      <c r="E47" s="1468"/>
      <c r="F47" s="1468"/>
      <c r="G47" s="44"/>
      <c r="H47" s="44"/>
      <c r="I47" s="44"/>
      <c r="J47" s="1468"/>
    </row>
    <row r="48" spans="2:10" ht="12" customHeight="1" x14ac:dyDescent="0.2">
      <c r="B48" s="1468"/>
      <c r="C48" s="1468"/>
      <c r="D48" s="1468"/>
      <c r="E48" s="1468"/>
      <c r="F48" s="1468"/>
      <c r="G48" s="44"/>
      <c r="H48" s="44"/>
      <c r="I48" s="44"/>
      <c r="J48" s="1468"/>
    </row>
    <row r="49" spans="2:10" ht="12" customHeight="1" x14ac:dyDescent="0.2">
      <c r="B49" s="1468"/>
      <c r="C49" s="1468"/>
      <c r="D49" s="1468"/>
      <c r="E49" s="1468"/>
      <c r="F49" s="1468"/>
      <c r="G49" s="44"/>
      <c r="H49" s="44"/>
      <c r="I49" s="44"/>
      <c r="J49" s="1468"/>
    </row>
    <row r="50" spans="2:10" ht="12" customHeight="1" x14ac:dyDescent="0.2">
      <c r="B50" s="1468"/>
      <c r="C50" s="1468"/>
      <c r="D50" s="1468"/>
      <c r="E50" s="1468"/>
      <c r="F50" s="1468"/>
      <c r="G50" s="44"/>
      <c r="H50" s="44"/>
      <c r="I50" s="44"/>
      <c r="J50" s="1468"/>
    </row>
    <row r="51" spans="2:10" ht="12" customHeight="1" x14ac:dyDescent="0.2">
      <c r="B51" s="1468"/>
      <c r="C51" s="1468"/>
      <c r="D51" s="1468"/>
      <c r="E51" s="1468"/>
      <c r="F51" s="1468"/>
      <c r="G51" s="44"/>
      <c r="H51" s="44"/>
      <c r="I51" s="44"/>
      <c r="J51" s="1468"/>
    </row>
    <row r="52" spans="2:10" ht="12" customHeight="1" x14ac:dyDescent="0.2">
      <c r="B52" s="1468"/>
      <c r="C52" s="1468"/>
      <c r="D52" s="1468"/>
      <c r="E52" s="1468"/>
      <c r="F52" s="1468"/>
      <c r="G52" s="44"/>
      <c r="H52" s="44"/>
      <c r="I52" s="44"/>
      <c r="J52" s="1468"/>
    </row>
    <row r="53" spans="2:10" ht="12" customHeight="1" x14ac:dyDescent="0.2">
      <c r="B53" s="1468"/>
      <c r="C53" s="1468"/>
      <c r="D53" s="1468"/>
      <c r="E53" s="1468"/>
      <c r="F53" s="1468"/>
      <c r="G53" s="44"/>
      <c r="H53" s="44"/>
      <c r="I53" s="44"/>
      <c r="J53" s="1468"/>
    </row>
    <row r="54" spans="2:10" ht="12" customHeight="1" x14ac:dyDescent="0.2">
      <c r="B54" s="1468"/>
      <c r="C54" s="1468"/>
      <c r="D54" s="1468"/>
      <c r="E54" s="1468"/>
      <c r="F54" s="1468"/>
      <c r="G54" s="44"/>
      <c r="H54" s="44"/>
      <c r="I54" s="44"/>
      <c r="J54" s="1468"/>
    </row>
    <row r="55" spans="2:10" ht="12" customHeight="1" x14ac:dyDescent="0.2">
      <c r="B55" s="1468"/>
      <c r="C55" s="1468"/>
      <c r="D55" s="1468"/>
      <c r="E55" s="1468"/>
      <c r="F55" s="1468"/>
      <c r="G55" s="44"/>
      <c r="H55" s="44"/>
      <c r="I55" s="44"/>
      <c r="J55" s="1468"/>
    </row>
    <row r="56" spans="2:10" ht="12" customHeight="1" x14ac:dyDescent="0.2">
      <c r="B56" s="1468"/>
      <c r="C56" s="1468"/>
      <c r="D56" s="1468"/>
      <c r="E56" s="1468"/>
      <c r="F56" s="1468"/>
      <c r="G56" s="44"/>
      <c r="H56" s="44"/>
      <c r="I56" s="44"/>
      <c r="J56" s="1468"/>
    </row>
    <row r="57" spans="2:10" ht="12" customHeight="1" x14ac:dyDescent="0.2">
      <c r="B57" s="1468"/>
      <c r="C57" s="1468"/>
      <c r="D57" s="1468"/>
      <c r="E57" s="1468"/>
      <c r="F57" s="1468"/>
      <c r="G57" s="44"/>
      <c r="H57" s="44"/>
      <c r="I57" s="44"/>
      <c r="J57" s="1468"/>
    </row>
    <row r="58" spans="2:10" ht="12" customHeight="1" x14ac:dyDescent="0.15">
      <c r="G58" s="44"/>
      <c r="H58" s="44"/>
      <c r="I58" s="44"/>
    </row>
    <row r="59" spans="2:10" ht="12" customHeight="1" x14ac:dyDescent="0.15">
      <c r="G59" s="44"/>
      <c r="H59" s="44"/>
      <c r="I59" s="44"/>
    </row>
    <row r="60" spans="2:10" ht="12" customHeight="1" x14ac:dyDescent="0.15">
      <c r="G60" s="44"/>
      <c r="H60" s="44"/>
      <c r="I60" s="44"/>
    </row>
    <row r="61" spans="2:10" ht="12" customHeight="1" x14ac:dyDescent="0.15">
      <c r="G61" s="44"/>
      <c r="H61" s="44"/>
      <c r="I61" s="44"/>
    </row>
    <row r="62" spans="2:10" ht="12" customHeight="1" x14ac:dyDescent="0.15">
      <c r="G62" s="44"/>
      <c r="H62" s="44"/>
      <c r="I62" s="44"/>
    </row>
    <row r="63" spans="2:10" ht="12" customHeight="1" x14ac:dyDescent="0.15">
      <c r="G63" s="44"/>
      <c r="H63" s="44"/>
      <c r="I63" s="44"/>
    </row>
    <row r="64" spans="2:10" ht="12" customHeight="1" x14ac:dyDescent="0.15">
      <c r="G64" s="44"/>
      <c r="H64" s="44"/>
      <c r="I64" s="44"/>
    </row>
    <row r="65" spans="7:9" ht="12" customHeight="1" x14ac:dyDescent="0.15">
      <c r="G65" s="44"/>
      <c r="H65" s="44"/>
      <c r="I65" s="44"/>
    </row>
    <row r="66" spans="7:9" ht="12" customHeight="1" x14ac:dyDescent="0.15">
      <c r="G66" s="44"/>
      <c r="H66" s="44"/>
      <c r="I66" s="44"/>
    </row>
    <row r="67" spans="7:9" ht="12" customHeight="1" x14ac:dyDescent="0.15">
      <c r="G67" s="44"/>
      <c r="H67" s="44"/>
      <c r="I67" s="44"/>
    </row>
    <row r="68" spans="7:9" ht="12" customHeight="1" x14ac:dyDescent="0.15">
      <c r="G68" s="44"/>
      <c r="H68" s="44"/>
      <c r="I68" s="44"/>
    </row>
  </sheetData>
  <mergeCells count="2">
    <mergeCell ref="C6:E6"/>
    <mergeCell ref="G6:I6"/>
  </mergeCells>
  <conditionalFormatting sqref="C12:H12 C13:J38">
    <cfRule type="cellIs" dxfId="608" priority="11" operator="between">
      <formula>0.4999</formula>
      <formula>-0.4999</formula>
    </cfRule>
  </conditionalFormatting>
  <conditionalFormatting sqref="I12:J12">
    <cfRule type="cellIs" dxfId="607" priority="8" operator="between">
      <formula>0.4999</formula>
      <formula>-0.4999</formula>
    </cfRule>
  </conditionalFormatting>
  <conditionalFormatting sqref="G42:I64">
    <cfRule type="cellIs" dxfId="606" priority="5" operator="notBetween">
      <formula>-0.2</formula>
      <formula>0.2</formula>
    </cfRule>
  </conditionalFormatting>
  <conditionalFormatting sqref="G65:I65">
    <cfRule type="cellIs" dxfId="605" priority="4" operator="notBetween">
      <formula>-0.2</formula>
      <formula>0.2</formula>
    </cfRule>
  </conditionalFormatting>
  <conditionalFormatting sqref="G66:I66">
    <cfRule type="cellIs" dxfId="604" priority="3" operator="notBetween">
      <formula>-0.2</formula>
      <formula>0.2</formula>
    </cfRule>
  </conditionalFormatting>
  <conditionalFormatting sqref="G67:I67">
    <cfRule type="cellIs" dxfId="603" priority="2" operator="notBetween">
      <formula>-0.2</formula>
      <formula>0.2</formula>
    </cfRule>
  </conditionalFormatting>
  <conditionalFormatting sqref="G68:I68">
    <cfRule type="cellIs" dxfId="602" priority="1" operator="notBetween">
      <formula>-0.2</formula>
      <formula>0.2</formula>
    </cfRule>
  </conditionalFormatting>
  <pageMargins left="0.75" right="0.75" top="1" bottom="1" header="0.5" footer="0.5"/>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146"/>
  <sheetViews>
    <sheetView showGridLines="0" zoomScale="85" zoomScaleNormal="85" workbookViewId="0">
      <selection activeCell="O52" sqref="O52"/>
    </sheetView>
  </sheetViews>
  <sheetFormatPr defaultRowHeight="12" customHeight="1" x14ac:dyDescent="0.15"/>
  <cols>
    <col min="1" max="1" width="2.140625" style="58" customWidth="1"/>
    <col min="2" max="2" width="50.7109375" style="58" customWidth="1"/>
    <col min="3" max="5" width="11.7109375" style="58" customWidth="1"/>
    <col min="6" max="6" width="2.7109375" style="58" customWidth="1"/>
    <col min="7" max="9" width="11.7109375" style="58" customWidth="1"/>
    <col min="10" max="13" width="1.7109375" style="58" customWidth="1"/>
    <col min="14" max="16384" width="9.140625" style="58"/>
  </cols>
  <sheetData>
    <row r="1" spans="2:13" ht="12" customHeight="1" x14ac:dyDescent="0.2">
      <c r="B1" s="67"/>
    </row>
    <row r="2" spans="2:13" ht="15" customHeight="1" x14ac:dyDescent="0.2">
      <c r="B2" s="194" t="s">
        <v>0</v>
      </c>
      <c r="C2" s="197"/>
      <c r="D2" s="195"/>
      <c r="E2" s="195"/>
      <c r="F2" s="195"/>
      <c r="G2" s="197"/>
      <c r="H2" s="198"/>
      <c r="I2" s="199" t="s">
        <v>1</v>
      </c>
    </row>
    <row r="3" spans="2:13" ht="15" customHeight="1" x14ac:dyDescent="0.2">
      <c r="B3" s="12" t="s">
        <v>110</v>
      </c>
      <c r="C3" s="72"/>
      <c r="D3" s="73"/>
      <c r="E3" s="73"/>
      <c r="F3" s="73"/>
      <c r="G3" s="72"/>
      <c r="H3" s="73"/>
      <c r="I3" s="74"/>
    </row>
    <row r="4" spans="2:13" ht="12" customHeight="1" x14ac:dyDescent="0.15">
      <c r="B4" s="75"/>
      <c r="C4" s="72"/>
      <c r="D4" s="73"/>
      <c r="E4" s="73"/>
      <c r="F4" s="73"/>
      <c r="G4" s="72"/>
      <c r="H4" s="73"/>
      <c r="I4" s="76" t="s">
        <v>2</v>
      </c>
    </row>
    <row r="5" spans="2:13" ht="12" customHeight="1" x14ac:dyDescent="0.15">
      <c r="B5" s="77"/>
      <c r="C5" s="304" t="s">
        <v>3</v>
      </c>
      <c r="D5" s="304"/>
      <c r="E5" s="78"/>
      <c r="F5" s="78"/>
      <c r="G5" s="304"/>
      <c r="H5" s="1360"/>
      <c r="I5" s="79"/>
    </row>
    <row r="6" spans="2:13" ht="12" customHeight="1" x14ac:dyDescent="0.15">
      <c r="B6" s="80"/>
      <c r="C6" s="1624">
        <v>2018</v>
      </c>
      <c r="D6" s="1625"/>
      <c r="E6" s="1626"/>
      <c r="F6" s="210"/>
      <c r="G6" s="1624">
        <v>2019</v>
      </c>
      <c r="H6" s="1625"/>
      <c r="I6" s="1626"/>
    </row>
    <row r="7" spans="2:13" ht="12" customHeight="1" x14ac:dyDescent="0.15">
      <c r="B7" s="81"/>
      <c r="C7" s="788" t="s">
        <v>105</v>
      </c>
      <c r="D7" s="941" t="s">
        <v>5</v>
      </c>
      <c r="E7" s="641" t="s">
        <v>6</v>
      </c>
      <c r="F7" s="82"/>
      <c r="G7" s="1173" t="s">
        <v>105</v>
      </c>
      <c r="H7" s="781" t="s">
        <v>109</v>
      </c>
      <c r="I7" s="1447" t="s">
        <v>7</v>
      </c>
    </row>
    <row r="8" spans="2:13" ht="12" customHeight="1" x14ac:dyDescent="0.15">
      <c r="B8" s="80"/>
      <c r="C8" s="26" t="s">
        <v>8</v>
      </c>
      <c r="D8" s="942" t="s">
        <v>8</v>
      </c>
      <c r="E8" s="84" t="s">
        <v>9</v>
      </c>
      <c r="F8" s="82"/>
      <c r="G8" s="1204" t="s">
        <v>8</v>
      </c>
      <c r="H8" s="1382" t="s">
        <v>104</v>
      </c>
      <c r="I8" s="1353"/>
    </row>
    <row r="9" spans="2:13" ht="12" customHeight="1" x14ac:dyDescent="0.15">
      <c r="B9" s="86"/>
      <c r="C9" s="87"/>
      <c r="D9" s="1255"/>
      <c r="E9" s="211"/>
      <c r="F9" s="87"/>
      <c r="G9" s="1255"/>
      <c r="H9" s="1353"/>
      <c r="I9" s="88"/>
    </row>
    <row r="10" spans="2:13" s="1" customFormat="1" ht="12" customHeight="1" x14ac:dyDescent="0.15">
      <c r="B10" s="172" t="s">
        <v>11</v>
      </c>
      <c r="C10" s="40">
        <v>201</v>
      </c>
      <c r="D10" s="817">
        <v>165.04727052244741</v>
      </c>
      <c r="E10" s="89">
        <v>366.04727052244743</v>
      </c>
      <c r="F10" s="40"/>
      <c r="G10" s="817">
        <v>148.18309706100001</v>
      </c>
      <c r="H10" s="1321"/>
      <c r="I10" s="41">
        <v>148.18309706100001</v>
      </c>
      <c r="J10" s="58"/>
      <c r="K10" s="58"/>
      <c r="L10" s="58"/>
      <c r="M10" s="58"/>
    </row>
    <row r="11" spans="2:13" s="1" customFormat="1" ht="12" customHeight="1" x14ac:dyDescent="0.15">
      <c r="B11" s="182" t="s">
        <v>21</v>
      </c>
      <c r="C11" s="40">
        <v>7.9049315299999998</v>
      </c>
      <c r="D11" s="817">
        <v>0.59881796499999995</v>
      </c>
      <c r="E11" s="89">
        <v>8.5037494949999992</v>
      </c>
      <c r="F11" s="40"/>
      <c r="G11" s="817">
        <v>0.1547888800000003</v>
      </c>
      <c r="H11" s="1321"/>
      <c r="I11" s="41">
        <v>0.1547888800000003</v>
      </c>
      <c r="J11" s="58"/>
      <c r="K11" s="58"/>
      <c r="L11" s="58"/>
      <c r="M11" s="58"/>
    </row>
    <row r="12" spans="2:13" s="22" customFormat="1" ht="12" customHeight="1" x14ac:dyDescent="0.15">
      <c r="B12" s="182" t="s">
        <v>22</v>
      </c>
      <c r="C12" s="40">
        <v>62.990524612999991</v>
      </c>
      <c r="D12" s="817">
        <v>56.865747108000008</v>
      </c>
      <c r="E12" s="89">
        <v>119.856271721</v>
      </c>
      <c r="F12" s="40"/>
      <c r="G12" s="817">
        <v>50.748231352000005</v>
      </c>
      <c r="H12" s="1321"/>
      <c r="I12" s="41">
        <v>50.748231352000005</v>
      </c>
      <c r="J12" s="58"/>
      <c r="K12" s="58"/>
      <c r="L12" s="58"/>
      <c r="M12" s="58"/>
    </row>
    <row r="13" spans="2:13" s="22" customFormat="1" ht="12" customHeight="1" x14ac:dyDescent="0.15">
      <c r="B13" s="170" t="s">
        <v>23</v>
      </c>
      <c r="C13" s="40">
        <v>70.89545614299999</v>
      </c>
      <c r="D13" s="817">
        <v>57.464565073000003</v>
      </c>
      <c r="E13" s="89">
        <v>128.36002121600001</v>
      </c>
      <c r="F13" s="40"/>
      <c r="G13" s="817">
        <v>50.903020232000003</v>
      </c>
      <c r="H13" s="1321"/>
      <c r="I13" s="41">
        <v>50.903020232000003</v>
      </c>
      <c r="J13" s="58"/>
      <c r="K13" s="58"/>
      <c r="L13" s="58"/>
      <c r="M13" s="58"/>
    </row>
    <row r="14" spans="2:13" s="22" customFormat="1" ht="12" customHeight="1" x14ac:dyDescent="0.15">
      <c r="B14" s="170" t="s">
        <v>24</v>
      </c>
      <c r="C14" s="40">
        <v>2.652099089</v>
      </c>
      <c r="D14" s="817">
        <v>-1.0760437780000003</v>
      </c>
      <c r="E14" s="89">
        <v>1.5760553109999991</v>
      </c>
      <c r="F14" s="40"/>
      <c r="G14" s="817">
        <v>52.284365588999997</v>
      </c>
      <c r="H14" s="1321"/>
      <c r="I14" s="41">
        <v>52.284365588999997</v>
      </c>
      <c r="J14" s="58"/>
      <c r="K14" s="58"/>
      <c r="L14" s="58"/>
      <c r="M14" s="58"/>
    </row>
    <row r="15" spans="2:13" s="22" customFormat="1" ht="12" customHeight="1" x14ac:dyDescent="0.15">
      <c r="B15" s="172" t="s">
        <v>12</v>
      </c>
      <c r="C15" s="40">
        <v>73.547555231999993</v>
      </c>
      <c r="D15" s="817">
        <v>56.388521294999997</v>
      </c>
      <c r="E15" s="89">
        <v>129.93607652700001</v>
      </c>
      <c r="F15" s="40"/>
      <c r="G15" s="817">
        <v>103.18738582099999</v>
      </c>
      <c r="H15" s="1321"/>
      <c r="I15" s="41">
        <v>103.18738582099999</v>
      </c>
      <c r="J15" s="58"/>
      <c r="K15" s="58"/>
      <c r="L15" s="58"/>
      <c r="M15" s="58"/>
    </row>
    <row r="16" spans="2:13" s="22" customFormat="1" ht="12" customHeight="1" x14ac:dyDescent="0.15">
      <c r="B16" s="172" t="s">
        <v>13</v>
      </c>
      <c r="C16" s="40">
        <v>29</v>
      </c>
      <c r="D16" s="817">
        <v>14.139596997</v>
      </c>
      <c r="E16" s="89">
        <v>43.139596996999998</v>
      </c>
      <c r="F16" s="40"/>
      <c r="G16" s="817">
        <v>18.220454707000009</v>
      </c>
      <c r="H16" s="1321"/>
      <c r="I16" s="41">
        <v>18.220454707000009</v>
      </c>
      <c r="J16" s="58"/>
      <c r="K16" s="58"/>
      <c r="L16" s="58"/>
      <c r="M16" s="58"/>
    </row>
    <row r="17" spans="1:13" s="22" customFormat="1" ht="12" customHeight="1" x14ac:dyDescent="0.15">
      <c r="B17" s="305" t="s">
        <v>20</v>
      </c>
      <c r="C17" s="91">
        <v>303.54755523199998</v>
      </c>
      <c r="D17" s="212">
        <v>235.57538881444799</v>
      </c>
      <c r="E17" s="212">
        <v>539.12294404644797</v>
      </c>
      <c r="F17" s="91"/>
      <c r="G17" s="212">
        <v>269.59093758899991</v>
      </c>
      <c r="H17" s="92"/>
      <c r="I17" s="92">
        <v>269.59093758899991</v>
      </c>
      <c r="J17" s="58"/>
      <c r="K17" s="58"/>
      <c r="L17" s="58"/>
      <c r="M17" s="58"/>
    </row>
    <row r="18" spans="1:13" s="22" customFormat="1" ht="12" customHeight="1" x14ac:dyDescent="0.15">
      <c r="A18" s="1"/>
      <c r="B18" s="172"/>
      <c r="C18" s="93"/>
      <c r="D18" s="817"/>
      <c r="E18" s="89"/>
      <c r="F18" s="40"/>
      <c r="G18" s="1623"/>
      <c r="H18" s="1335"/>
      <c r="I18" s="41"/>
      <c r="J18" s="58"/>
      <c r="K18" s="58"/>
      <c r="L18" s="58"/>
      <c r="M18" s="58"/>
    </row>
    <row r="19" spans="1:13" s="1" customFormat="1" ht="12" customHeight="1" x14ac:dyDescent="0.15">
      <c r="B19" s="172" t="s">
        <v>111</v>
      </c>
      <c r="C19" s="93">
        <v>1242.9139784559995</v>
      </c>
      <c r="D19" s="817">
        <v>1150.9267960049999</v>
      </c>
      <c r="E19" s="89">
        <v>2393.8407744609999</v>
      </c>
      <c r="F19" s="40"/>
      <c r="G19" s="1623">
        <v>1894.9112695989998</v>
      </c>
      <c r="H19" s="1335"/>
      <c r="I19" s="41">
        <v>1894.9112695989998</v>
      </c>
      <c r="J19" s="58"/>
      <c r="K19" s="58"/>
      <c r="L19" s="58"/>
      <c r="M19" s="58"/>
    </row>
    <row r="20" spans="1:13" s="1" customFormat="1" ht="12" customHeight="1" x14ac:dyDescent="0.15">
      <c r="A20" s="58"/>
      <c r="B20" s="172" t="s">
        <v>106</v>
      </c>
      <c r="C20" s="93">
        <v>5722.2204854959991</v>
      </c>
      <c r="D20" s="817">
        <v>5407.750261657</v>
      </c>
      <c r="E20" s="89">
        <v>11129.970747152998</v>
      </c>
      <c r="F20" s="40"/>
      <c r="G20" s="1623">
        <v>9697.5175290730003</v>
      </c>
      <c r="H20" s="1335"/>
      <c r="I20" s="41">
        <v>9697.5175290730003</v>
      </c>
      <c r="J20" s="58"/>
      <c r="K20" s="58"/>
      <c r="L20" s="58"/>
      <c r="M20" s="58"/>
    </row>
    <row r="21" spans="1:13" ht="12" customHeight="1" x14ac:dyDescent="0.15">
      <c r="B21" s="172" t="s">
        <v>112</v>
      </c>
      <c r="C21" s="93">
        <v>16910.504755390004</v>
      </c>
      <c r="D21" s="817">
        <v>16513.068008230002</v>
      </c>
      <c r="E21" s="89">
        <v>33423.572763620003</v>
      </c>
      <c r="F21" s="40"/>
      <c r="G21" s="1623">
        <v>27044.419462770009</v>
      </c>
      <c r="H21" s="1335"/>
      <c r="I21" s="41">
        <v>27044.419462770009</v>
      </c>
    </row>
    <row r="22" spans="1:13" ht="12" customHeight="1" x14ac:dyDescent="0.15">
      <c r="B22" s="172" t="s">
        <v>113</v>
      </c>
      <c r="C22" s="1621">
        <v>1.7950236236162504E-2</v>
      </c>
      <c r="D22" s="1622">
        <v>1.426599761455829E-2</v>
      </c>
      <c r="E22" s="689">
        <v>1.6130021403135516E-2</v>
      </c>
      <c r="F22" s="214"/>
      <c r="G22" s="1622">
        <v>9.9684497927613209E-3</v>
      </c>
      <c r="H22" s="1446"/>
      <c r="I22" s="213">
        <v>9.9684497927613209E-3</v>
      </c>
    </row>
    <row r="23" spans="1:13" ht="12" customHeight="1" x14ac:dyDescent="0.15">
      <c r="B23" s="215"/>
      <c r="C23" s="216"/>
      <c r="D23" s="216"/>
      <c r="E23" s="216"/>
      <c r="F23" s="216"/>
      <c r="G23" s="216"/>
      <c r="H23" s="216"/>
      <c r="I23" s="216"/>
    </row>
    <row r="24" spans="1:13" ht="12" customHeight="1" x14ac:dyDescent="0.15">
      <c r="J24" s="87"/>
      <c r="K24" s="87"/>
    </row>
    <row r="26" spans="1:13" ht="12" customHeight="1" x14ac:dyDescent="0.2">
      <c r="B26" s="1468"/>
    </row>
    <row r="27" spans="1:13" ht="12" customHeight="1" x14ac:dyDescent="0.2">
      <c r="B27" s="1468"/>
    </row>
    <row r="28" spans="1:13" ht="12" customHeight="1" x14ac:dyDescent="0.2">
      <c r="B28" s="1468"/>
      <c r="J28" s="58">
        <v>0</v>
      </c>
    </row>
    <row r="35" spans="7:8" ht="12" customHeight="1" x14ac:dyDescent="0.15">
      <c r="G35" s="218"/>
      <c r="H35" s="40"/>
    </row>
    <row r="36" spans="7:8" ht="12" customHeight="1" x14ac:dyDescent="0.15">
      <c r="G36" s="218"/>
      <c r="H36" s="40"/>
    </row>
    <row r="37" spans="7:8" ht="12" customHeight="1" x14ac:dyDescent="0.15">
      <c r="G37" s="218"/>
      <c r="H37" s="40"/>
    </row>
    <row r="58" spans="14:14" ht="12" customHeight="1" x14ac:dyDescent="0.2">
      <c r="N58" s="219"/>
    </row>
    <row r="86" spans="14:14" ht="12" customHeight="1" x14ac:dyDescent="0.2">
      <c r="N86" s="219"/>
    </row>
    <row r="97" spans="1:14" ht="12" customHeight="1" x14ac:dyDescent="0.2">
      <c r="N97" s="219"/>
    </row>
    <row r="105" spans="1:14" s="219" customFormat="1" ht="12" customHeight="1" x14ac:dyDescent="0.2">
      <c r="A105" s="58"/>
      <c r="B105" s="58"/>
      <c r="C105" s="58"/>
      <c r="D105" s="58"/>
      <c r="E105" s="58"/>
      <c r="F105" s="58"/>
      <c r="G105" s="58"/>
      <c r="H105" s="58"/>
      <c r="I105" s="58"/>
      <c r="J105" s="58"/>
      <c r="K105" s="58"/>
      <c r="L105" s="58"/>
      <c r="M105" s="58"/>
      <c r="N105" s="58"/>
    </row>
    <row r="135" spans="1:14" s="219" customFormat="1" ht="12" customHeight="1" x14ac:dyDescent="0.2">
      <c r="A135" s="58"/>
      <c r="B135" s="58"/>
      <c r="C135" s="58"/>
      <c r="D135" s="58"/>
      <c r="E135" s="58"/>
      <c r="F135" s="58"/>
      <c r="G135" s="58"/>
      <c r="H135" s="58"/>
      <c r="I135" s="58"/>
      <c r="J135" s="58"/>
      <c r="K135" s="58"/>
      <c r="L135" s="58"/>
      <c r="M135" s="58"/>
      <c r="N135" s="58"/>
    </row>
    <row r="146" spans="1:14" s="219" customFormat="1" ht="12" customHeight="1" x14ac:dyDescent="0.2">
      <c r="A146" s="58"/>
      <c r="B146" s="58"/>
      <c r="C146" s="58"/>
      <c r="D146" s="58"/>
      <c r="E146" s="58"/>
      <c r="F146" s="58"/>
      <c r="G146" s="58"/>
      <c r="H146" s="58"/>
      <c r="I146" s="58"/>
      <c r="J146" s="58"/>
      <c r="K146" s="58"/>
      <c r="L146" s="58"/>
      <c r="M146" s="58"/>
      <c r="N146" s="58"/>
    </row>
  </sheetData>
  <mergeCells count="2">
    <mergeCell ref="C6:E6"/>
    <mergeCell ref="G6:I6"/>
  </mergeCells>
  <conditionalFormatting sqref="C10:I17 H35:H37">
    <cfRule type="cellIs" dxfId="601" priority="284" operator="between">
      <formula>0.4999</formula>
      <formula>-0.4999</formula>
    </cfRule>
  </conditionalFormatting>
  <pageMargins left="0.7" right="0.7"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XCY59"/>
  <sheetViews>
    <sheetView showGridLines="0" zoomScale="85" zoomScaleNormal="85" workbookViewId="0">
      <selection activeCell="F44" sqref="F44"/>
    </sheetView>
  </sheetViews>
  <sheetFormatPr defaultRowHeight="12" customHeight="1" x14ac:dyDescent="0.2"/>
  <cols>
    <col min="1" max="1" width="2.140625" style="260" customWidth="1"/>
    <col min="2" max="2" width="70.7109375" style="260" customWidth="1"/>
    <col min="3" max="7" width="11.7109375" style="260" customWidth="1"/>
    <col min="8" max="8" width="2.7109375" style="260" customWidth="1"/>
    <col min="9" max="9" width="11.7109375" style="260" customWidth="1"/>
    <col min="10" max="10" width="2.7109375" style="260" customWidth="1"/>
    <col min="11" max="13" width="11.7109375" style="260" customWidth="1"/>
    <col min="14" max="16384" width="9.140625" style="260"/>
  </cols>
  <sheetData>
    <row r="1" spans="2:15" s="220" customFormat="1" ht="12" customHeight="1" x14ac:dyDescent="0.15">
      <c r="B1" s="221"/>
      <c r="C1" s="221"/>
      <c r="D1" s="221"/>
      <c r="E1" s="221"/>
      <c r="F1" s="221"/>
      <c r="G1" s="221"/>
      <c r="H1" s="221"/>
      <c r="I1" s="221"/>
      <c r="J1" s="221"/>
      <c r="K1" s="221"/>
      <c r="L1" s="221"/>
      <c r="M1" s="221"/>
      <c r="O1" s="289"/>
    </row>
    <row r="2" spans="2:15" s="1468" customFormat="1" ht="12" customHeight="1" x14ac:dyDescent="0.2">
      <c r="B2" s="66"/>
      <c r="C2" s="66"/>
      <c r="D2" s="66"/>
      <c r="E2" s="66"/>
      <c r="F2" s="66"/>
      <c r="G2" s="66"/>
      <c r="H2" s="66"/>
      <c r="I2" s="66"/>
      <c r="J2" s="66"/>
      <c r="K2" s="66"/>
      <c r="L2" s="66"/>
      <c r="N2" s="221"/>
      <c r="O2" s="221"/>
    </row>
    <row r="3" spans="2:15" s="221" customFormat="1" ht="15" customHeight="1" x14ac:dyDescent="0.2">
      <c r="B3" s="204" t="s">
        <v>0</v>
      </c>
      <c r="C3" s="223"/>
      <c r="D3" s="223"/>
      <c r="E3" s="223"/>
      <c r="F3" s="223"/>
      <c r="G3" s="223"/>
      <c r="H3" s="223"/>
      <c r="I3" s="223"/>
      <c r="J3" s="223"/>
      <c r="K3" s="223"/>
      <c r="L3" s="223"/>
      <c r="M3" s="199" t="s">
        <v>1</v>
      </c>
    </row>
    <row r="4" spans="2:15" s="221" customFormat="1" ht="15" customHeight="1" x14ac:dyDescent="0.2">
      <c r="B4" s="261" t="s">
        <v>125</v>
      </c>
      <c r="C4" s="224"/>
      <c r="D4" s="224"/>
      <c r="E4" s="224"/>
      <c r="F4" s="224"/>
      <c r="G4" s="224"/>
      <c r="H4" s="224"/>
      <c r="I4" s="224"/>
      <c r="J4" s="224"/>
      <c r="K4" s="224"/>
      <c r="L4" s="224"/>
      <c r="M4" s="225"/>
    </row>
    <row r="5" spans="2:15" s="221" customFormat="1" ht="12" customHeight="1" x14ac:dyDescent="0.15">
      <c r="B5" s="226"/>
      <c r="C5" s="224"/>
      <c r="D5" s="224"/>
      <c r="E5" s="224"/>
      <c r="F5" s="224"/>
      <c r="G5" s="224"/>
      <c r="H5" s="224"/>
      <c r="I5" s="224"/>
      <c r="J5" s="224"/>
      <c r="K5" s="224"/>
      <c r="L5" s="224"/>
      <c r="M5" s="225" t="s">
        <v>2</v>
      </c>
    </row>
    <row r="6" spans="2:15" s="221" customFormat="1" ht="12" customHeight="1" x14ac:dyDescent="0.15">
      <c r="B6" s="262"/>
      <c r="C6" s="227"/>
      <c r="D6" s="227"/>
      <c r="E6" s="224"/>
      <c r="F6" s="224"/>
      <c r="G6" s="224"/>
      <c r="H6" s="224"/>
      <c r="I6" s="224"/>
      <c r="J6" s="224"/>
      <c r="K6" s="224"/>
      <c r="L6" s="224"/>
      <c r="M6" s="225" t="s">
        <v>7</v>
      </c>
    </row>
    <row r="7" spans="2:15" s="221" customFormat="1" ht="12" customHeight="1" x14ac:dyDescent="0.2">
      <c r="B7" s="228"/>
      <c r="C7" s="1632" t="s">
        <v>239</v>
      </c>
      <c r="D7" s="1633"/>
      <c r="E7" s="1633"/>
      <c r="F7" s="1633"/>
      <c r="G7" s="1633"/>
      <c r="H7" s="1633"/>
      <c r="I7" s="1633"/>
      <c r="J7" s="1633"/>
      <c r="K7" s="1633"/>
      <c r="L7" s="1633"/>
      <c r="M7" s="1471"/>
    </row>
    <row r="8" spans="2:15" s="221" customFormat="1" ht="12" customHeight="1" x14ac:dyDescent="0.15">
      <c r="B8" s="229"/>
      <c r="D8" s="230"/>
      <c r="E8" s="230"/>
      <c r="F8" s="230"/>
      <c r="G8" s="231"/>
      <c r="H8" s="230"/>
      <c r="I8" s="230"/>
      <c r="J8" s="230"/>
      <c r="K8" s="230"/>
      <c r="L8" s="232"/>
      <c r="M8" s="233"/>
    </row>
    <row r="9" spans="2:15" s="221" customFormat="1" ht="33.75" customHeight="1" x14ac:dyDescent="0.15">
      <c r="B9" s="234"/>
      <c r="C9" s="235" t="s">
        <v>11</v>
      </c>
      <c r="D9" s="235" t="s">
        <v>12</v>
      </c>
      <c r="E9" s="236" t="s">
        <v>114</v>
      </c>
      <c r="F9" s="236" t="s">
        <v>115</v>
      </c>
      <c r="G9" s="236" t="s">
        <v>116</v>
      </c>
      <c r="H9" s="222"/>
      <c r="I9" s="235" t="s">
        <v>13</v>
      </c>
      <c r="J9" s="222"/>
      <c r="K9" s="236" t="s">
        <v>14</v>
      </c>
      <c r="L9" s="237" t="s">
        <v>117</v>
      </c>
      <c r="M9" s="238" t="s">
        <v>31</v>
      </c>
    </row>
    <row r="10" spans="2:15" s="221" customFormat="1" ht="12" customHeight="1" x14ac:dyDescent="0.15">
      <c r="B10" s="239"/>
      <c r="C10" s="240" t="s">
        <v>118</v>
      </c>
      <c r="D10" s="240" t="s">
        <v>119</v>
      </c>
      <c r="E10" s="240" t="s">
        <v>119</v>
      </c>
      <c r="F10" s="240" t="s">
        <v>120</v>
      </c>
      <c r="G10" s="241" t="s">
        <v>119</v>
      </c>
      <c r="H10" s="242"/>
      <c r="I10" s="240" t="s">
        <v>118</v>
      </c>
      <c r="J10" s="242"/>
      <c r="K10" s="240" t="s">
        <v>119</v>
      </c>
      <c r="L10" s="243" t="s">
        <v>119</v>
      </c>
      <c r="M10" s="244" t="s">
        <v>119</v>
      </c>
    </row>
    <row r="11" spans="2:15" s="221" customFormat="1" ht="12" customHeight="1" x14ac:dyDescent="0.15">
      <c r="B11" s="245"/>
      <c r="C11" s="246"/>
      <c r="D11" s="246"/>
      <c r="E11" s="246"/>
      <c r="F11" s="246"/>
      <c r="G11" s="247"/>
      <c r="H11" s="222"/>
      <c r="I11" s="246"/>
      <c r="J11" s="222"/>
      <c r="K11" s="246"/>
      <c r="L11" s="248"/>
      <c r="M11" s="249"/>
    </row>
    <row r="12" spans="2:15" s="222" customFormat="1" ht="12" customHeight="1" x14ac:dyDescent="0.15">
      <c r="B12" s="250" t="s">
        <v>121</v>
      </c>
      <c r="C12" s="40">
        <v>564.35937652899997</v>
      </c>
      <c r="D12" s="40">
        <v>346.215893032</v>
      </c>
      <c r="E12" s="40">
        <v>253.666345417</v>
      </c>
      <c r="F12" s="40">
        <v>53.484931000000003</v>
      </c>
      <c r="G12" s="40">
        <v>31.283876367000001</v>
      </c>
      <c r="I12" s="40">
        <v>26.925020752999998</v>
      </c>
      <c r="K12" s="40">
        <v>44.164055232000003</v>
      </c>
      <c r="L12" s="89"/>
      <c r="M12" s="1321">
        <v>9.131825826</v>
      </c>
    </row>
    <row r="13" spans="2:15" s="222" customFormat="1" ht="12" customHeight="1" x14ac:dyDescent="0.15">
      <c r="B13" s="250" t="s">
        <v>122</v>
      </c>
      <c r="C13" s="40">
        <v>16375.868661123999</v>
      </c>
      <c r="D13" s="40">
        <v>9621.1837498933328</v>
      </c>
      <c r="E13" s="40">
        <v>6918.8923508533335</v>
      </c>
      <c r="F13" s="40">
        <v>1575.1922323686667</v>
      </c>
      <c r="G13" s="40">
        <v>925.36430019866657</v>
      </c>
      <c r="I13" s="40">
        <v>1101.609958991</v>
      </c>
      <c r="K13" s="40">
        <v>488.53028104666669</v>
      </c>
      <c r="L13" s="89"/>
      <c r="M13" s="1321">
        <v>74.397054557000004</v>
      </c>
    </row>
    <row r="14" spans="2:15" s="222" customFormat="1" ht="24" customHeight="1" x14ac:dyDescent="0.15">
      <c r="B14" s="251" t="s">
        <v>123</v>
      </c>
      <c r="C14" s="40">
        <v>12970.130743262669</v>
      </c>
      <c r="D14" s="40">
        <v>8422.0824719686661</v>
      </c>
      <c r="E14" s="40">
        <v>5886.0463610000006</v>
      </c>
      <c r="F14" s="40">
        <v>1461.1881910353334</v>
      </c>
      <c r="G14" s="40">
        <v>888.09488338133326</v>
      </c>
      <c r="I14" s="40">
        <v>986.9205796826667</v>
      </c>
      <c r="K14" s="40">
        <v>488.06645887266671</v>
      </c>
      <c r="L14" s="89"/>
      <c r="M14" s="41">
        <v>102.46294637333334</v>
      </c>
    </row>
    <row r="15" spans="2:15" s="222" customFormat="1" ht="12" customHeight="1" x14ac:dyDescent="0.15">
      <c r="B15" s="250"/>
      <c r="C15" s="247"/>
      <c r="D15" s="247"/>
      <c r="E15" s="247"/>
      <c r="F15" s="247"/>
      <c r="G15" s="247"/>
      <c r="I15" s="247"/>
      <c r="K15" s="247"/>
      <c r="L15" s="252"/>
      <c r="M15" s="253"/>
    </row>
    <row r="16" spans="2:15" s="222" customFormat="1" ht="12" customHeight="1" x14ac:dyDescent="0.15">
      <c r="B16" s="254" t="s">
        <v>126</v>
      </c>
      <c r="C16" s="247"/>
      <c r="D16" s="247"/>
      <c r="E16" s="247"/>
      <c r="F16" s="247"/>
      <c r="G16" s="247"/>
      <c r="I16" s="247"/>
      <c r="K16" s="247"/>
      <c r="L16" s="247"/>
      <c r="M16" s="1345"/>
    </row>
    <row r="17" spans="2:16327" s="222" customFormat="1" ht="35.1" customHeight="1" x14ac:dyDescent="0.15">
      <c r="B17" s="255" t="s">
        <v>124</v>
      </c>
      <c r="C17" s="256">
        <v>8.7024469945633551E-2</v>
      </c>
      <c r="D17" s="256">
        <v>8.2111412549187052E-2</v>
      </c>
      <c r="E17" s="256">
        <v>8.6035307949478626E-2</v>
      </c>
      <c r="F17" s="256">
        <v>7.4148314563110482E-2</v>
      </c>
      <c r="G17" s="256">
        <v>7.0451653201490688E-2</v>
      </c>
      <c r="H17" s="256"/>
      <c r="I17" s="256">
        <v>5.456370311308624E-2</v>
      </c>
      <c r="J17" s="256">
        <v>0.18097557998150457</v>
      </c>
      <c r="K17" s="256">
        <v>0.18097557998150457</v>
      </c>
      <c r="L17" s="1261">
        <v>8.6096189454409042E-2</v>
      </c>
      <c r="M17" s="1346">
        <v>0.17824640319686569</v>
      </c>
    </row>
    <row r="18" spans="2:16327" s="221" customFormat="1" ht="12" customHeight="1" x14ac:dyDescent="0.15">
      <c r="B18" s="257"/>
      <c r="C18" s="258"/>
      <c r="D18" s="258"/>
      <c r="E18" s="258"/>
      <c r="F18" s="258"/>
      <c r="G18" s="258"/>
      <c r="H18" s="222"/>
      <c r="I18" s="258"/>
      <c r="J18" s="222"/>
      <c r="K18" s="258"/>
      <c r="L18" s="258"/>
      <c r="M18" s="259"/>
    </row>
    <row r="19" spans="2:16327" s="221" customFormat="1" ht="12" customHeight="1" x14ac:dyDescent="0.2">
      <c r="B19" s="180"/>
      <c r="C19" s="181"/>
      <c r="D19" s="181"/>
      <c r="E19" s="181"/>
      <c r="F19" s="181"/>
      <c r="G19" s="181"/>
      <c r="H19" s="181"/>
      <c r="I19" s="181"/>
      <c r="J19" s="181"/>
      <c r="K19" s="181"/>
      <c r="L19" s="181"/>
      <c r="M19" s="260"/>
      <c r="N19" s="260"/>
      <c r="O19" s="260"/>
    </row>
    <row r="20" spans="2:16327" ht="15" customHeight="1" x14ac:dyDescent="0.2">
      <c r="B20" s="204" t="s">
        <v>0</v>
      </c>
      <c r="C20" s="196"/>
      <c r="D20" s="196"/>
      <c r="E20" s="196"/>
      <c r="F20" s="196"/>
      <c r="G20" s="196"/>
      <c r="H20" s="196"/>
      <c r="I20" s="196"/>
      <c r="J20" s="196"/>
      <c r="K20" s="196"/>
      <c r="L20" s="196"/>
      <c r="M20" s="199"/>
      <c r="N20" s="221"/>
      <c r="O20" s="221"/>
    </row>
    <row r="21" spans="2:16327" s="221" customFormat="1" ht="15" customHeight="1" x14ac:dyDescent="0.2">
      <c r="B21" s="261" t="s">
        <v>127</v>
      </c>
      <c r="C21" s="224"/>
      <c r="D21" s="224"/>
      <c r="E21" s="224"/>
      <c r="F21" s="224"/>
      <c r="G21" s="224"/>
      <c r="H21" s="224"/>
      <c r="I21" s="224"/>
      <c r="J21" s="224"/>
      <c r="K21" s="224"/>
      <c r="L21" s="224"/>
      <c r="M21" s="263"/>
    </row>
    <row r="22" spans="2:16327" s="221" customFormat="1" ht="12" customHeight="1" x14ac:dyDescent="0.15">
      <c r="B22" s="226"/>
      <c r="C22" s="264"/>
      <c r="D22" s="264"/>
      <c r="E22" s="264"/>
      <c r="F22" s="264"/>
      <c r="G22" s="264"/>
      <c r="H22" s="264"/>
      <c r="I22" s="264"/>
      <c r="J22" s="264"/>
      <c r="K22" s="264"/>
      <c r="L22" s="264"/>
      <c r="M22" s="225" t="s">
        <v>2</v>
      </c>
    </row>
    <row r="23" spans="2:16327" s="221" customFormat="1" ht="12" customHeight="1" x14ac:dyDescent="0.15">
      <c r="B23" s="265"/>
      <c r="C23" s="264"/>
      <c r="D23" s="264"/>
      <c r="E23" s="264"/>
      <c r="F23" s="266" t="s">
        <v>3</v>
      </c>
      <c r="G23" s="264"/>
      <c r="H23" s="264"/>
      <c r="I23" s="264"/>
      <c r="J23" s="264"/>
      <c r="K23" s="266" t="s">
        <v>3</v>
      </c>
      <c r="L23" s="264"/>
      <c r="M23" s="225" t="s">
        <v>7</v>
      </c>
    </row>
    <row r="24" spans="2:16327" s="221" customFormat="1" ht="12" customHeight="1" x14ac:dyDescent="0.15">
      <c r="B24" s="267"/>
      <c r="C24" s="268"/>
      <c r="D24" s="268"/>
      <c r="E24" s="268"/>
      <c r="F24" s="1634">
        <v>2018</v>
      </c>
      <c r="G24" s="1635"/>
      <c r="H24" s="1635"/>
      <c r="I24" s="1636"/>
      <c r="J24" s="268"/>
      <c r="K24" s="1634">
        <v>2019</v>
      </c>
      <c r="L24" s="1635"/>
      <c r="M24" s="1636"/>
    </row>
    <row r="25" spans="2:16327" s="221" customFormat="1" ht="12" customHeight="1" x14ac:dyDescent="0.15">
      <c r="B25" s="228"/>
      <c r="F25" s="269" t="s">
        <v>4</v>
      </c>
      <c r="G25" s="269" t="s">
        <v>5</v>
      </c>
      <c r="H25" s="267"/>
      <c r="I25" s="1269" t="s">
        <v>6</v>
      </c>
      <c r="K25" s="276" t="s">
        <v>4</v>
      </c>
      <c r="L25" s="1276" t="s">
        <v>5</v>
      </c>
      <c r="M25" s="277" t="s">
        <v>7</v>
      </c>
    </row>
    <row r="26" spans="2:16327" s="221" customFormat="1" ht="12" customHeight="1" x14ac:dyDescent="0.2">
      <c r="B26" s="239"/>
      <c r="C26" s="270"/>
      <c r="D26" s="270"/>
      <c r="E26" s="270"/>
      <c r="F26" s="270" t="s">
        <v>8</v>
      </c>
      <c r="G26" s="240" t="s">
        <v>8</v>
      </c>
      <c r="H26" s="278"/>
      <c r="I26" s="1270" t="s">
        <v>9</v>
      </c>
      <c r="J26" s="270"/>
      <c r="K26" s="240" t="s">
        <v>8</v>
      </c>
      <c r="L26" s="1270" t="s">
        <v>8</v>
      </c>
      <c r="M26" s="244" t="s">
        <v>94</v>
      </c>
      <c r="P26" s="260"/>
      <c r="Q26" s="260"/>
    </row>
    <row r="27" spans="2:16327" s="221" customFormat="1" ht="12" customHeight="1" x14ac:dyDescent="0.2">
      <c r="B27" s="245"/>
      <c r="C27" s="269"/>
      <c r="D27" s="269"/>
      <c r="E27" s="269"/>
      <c r="F27" s="279"/>
      <c r="G27" s="279"/>
      <c r="H27" s="280"/>
      <c r="I27" s="1271"/>
      <c r="J27" s="269"/>
      <c r="K27" s="230"/>
      <c r="L27" s="1277"/>
      <c r="M27" s="281"/>
      <c r="N27" s="260"/>
      <c r="O27" s="260"/>
      <c r="P27" s="260"/>
      <c r="Q27" s="260"/>
    </row>
    <row r="28" spans="2:16327" s="221" customFormat="1" ht="12" customHeight="1" x14ac:dyDescent="0.2">
      <c r="B28" s="250" t="s">
        <v>128</v>
      </c>
      <c r="C28" s="247"/>
      <c r="D28" s="247"/>
      <c r="E28" s="247"/>
      <c r="F28" s="247">
        <v>863.48023637109998</v>
      </c>
      <c r="G28" s="247">
        <v>890.60613480909888</v>
      </c>
      <c r="H28" s="283"/>
      <c r="I28" s="817">
        <v>1754.086371180199</v>
      </c>
      <c r="J28" s="247"/>
      <c r="K28" s="247">
        <v>833.16626585500001</v>
      </c>
      <c r="L28" s="817" t="s">
        <v>94</v>
      </c>
      <c r="M28" s="89">
        <v>833.16626585500001</v>
      </c>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row>
    <row r="29" spans="2:16327" s="221" customFormat="1" ht="12" customHeight="1" x14ac:dyDescent="0.2">
      <c r="B29" s="370" t="s">
        <v>667</v>
      </c>
      <c r="C29" s="1267"/>
      <c r="D29" s="1267"/>
      <c r="E29" s="1267"/>
      <c r="F29" s="1267">
        <v>-56.883710000000008</v>
      </c>
      <c r="G29" s="1267">
        <v>-55.966867999999991</v>
      </c>
      <c r="H29" s="1268"/>
      <c r="I29" s="300">
        <v>-112.850578</v>
      </c>
      <c r="J29" s="1267"/>
      <c r="K29" s="1267">
        <v>-47.999136630000002</v>
      </c>
      <c r="L29" s="300" t="s">
        <v>94</v>
      </c>
      <c r="M29" s="300">
        <v>-47.999136630000002</v>
      </c>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row>
    <row r="30" spans="2:16327" ht="12" customHeight="1" x14ac:dyDescent="0.2">
      <c r="B30" s="1264" t="s">
        <v>38</v>
      </c>
      <c r="C30" s="1265"/>
      <c r="D30" s="1265"/>
      <c r="E30" s="1265"/>
      <c r="F30" s="1265">
        <v>806.59652637110003</v>
      </c>
      <c r="G30" s="1265">
        <v>834.6392668090989</v>
      </c>
      <c r="H30" s="1266"/>
      <c r="I30" s="586">
        <v>1641.2357931801989</v>
      </c>
      <c r="J30" s="1265"/>
      <c r="K30" s="1265">
        <v>785.16712922500005</v>
      </c>
      <c r="L30" s="586" t="s">
        <v>94</v>
      </c>
      <c r="M30" s="48">
        <v>785.16712922500005</v>
      </c>
    </row>
    <row r="31" spans="2:16327" ht="12" customHeight="1" x14ac:dyDescent="0.2">
      <c r="B31" s="1259"/>
      <c r="C31" s="271"/>
      <c r="D31" s="271"/>
      <c r="E31" s="271"/>
      <c r="F31" s="271"/>
      <c r="G31" s="247"/>
      <c r="H31" s="282"/>
      <c r="I31" s="1272"/>
      <c r="J31" s="271"/>
      <c r="K31" s="271"/>
      <c r="L31" s="1272"/>
      <c r="M31" s="253"/>
    </row>
    <row r="32" spans="2:16327" ht="12" customHeight="1" x14ac:dyDescent="0.2">
      <c r="B32" s="251" t="s">
        <v>129</v>
      </c>
      <c r="C32" s="247"/>
      <c r="D32" s="247"/>
      <c r="E32" s="247"/>
      <c r="F32" s="247">
        <v>15945.970106298855</v>
      </c>
      <c r="G32" s="247">
        <v>16299.481065237402</v>
      </c>
      <c r="H32" s="283"/>
      <c r="I32" s="817">
        <v>16062.396078489608</v>
      </c>
      <c r="J32" s="247"/>
      <c r="K32" s="247">
        <v>16296.796345151668</v>
      </c>
      <c r="L32" s="817" t="s">
        <v>94</v>
      </c>
      <c r="M32" s="41">
        <v>16296.796345151668</v>
      </c>
    </row>
    <row r="33" spans="2:13" ht="12" customHeight="1" x14ac:dyDescent="0.2">
      <c r="B33" s="272"/>
      <c r="C33" s="273"/>
      <c r="D33" s="273"/>
      <c r="E33" s="273"/>
      <c r="F33" s="273"/>
      <c r="G33" s="1260"/>
      <c r="H33" s="1262"/>
      <c r="I33" s="1273"/>
      <c r="J33" s="273"/>
      <c r="K33" s="273"/>
      <c r="L33" s="1273"/>
      <c r="M33" s="1279"/>
    </row>
    <row r="34" spans="2:13" ht="12" customHeight="1" x14ac:dyDescent="0.2">
      <c r="B34" s="254" t="s">
        <v>131</v>
      </c>
      <c r="C34" s="274"/>
      <c r="D34" s="274"/>
      <c r="E34" s="274"/>
      <c r="F34" s="274"/>
      <c r="G34" s="247"/>
      <c r="H34" s="284"/>
      <c r="I34" s="1274"/>
      <c r="J34" s="274"/>
      <c r="K34" s="274"/>
      <c r="L34" s="1274"/>
      <c r="M34" s="253"/>
    </row>
    <row r="35" spans="2:13" ht="24" customHeight="1" x14ac:dyDescent="0.2">
      <c r="B35" s="255" t="s">
        <v>130</v>
      </c>
      <c r="C35" s="275"/>
      <c r="D35" s="275"/>
      <c r="E35" s="275"/>
      <c r="F35" s="275">
        <v>0.10116619070450715</v>
      </c>
      <c r="G35" s="1261">
        <v>0.10241298645871244</v>
      </c>
      <c r="H35" s="1263"/>
      <c r="I35" s="1275">
        <v>0.10217876493396308</v>
      </c>
      <c r="J35" s="275"/>
      <c r="K35" s="275">
        <v>9.6294943777171599E-2</v>
      </c>
      <c r="L35" s="1275" t="s">
        <v>94</v>
      </c>
      <c r="M35" s="1280">
        <v>9.6294943777171599E-2</v>
      </c>
    </row>
    <row r="36" spans="2:13" ht="12" customHeight="1" x14ac:dyDescent="0.2">
      <c r="I36" s="285"/>
      <c r="K36" s="285"/>
      <c r="L36" s="285"/>
    </row>
    <row r="37" spans="2:13" ht="12" customHeight="1" x14ac:dyDescent="0.2">
      <c r="B37" s="1637" t="s">
        <v>681</v>
      </c>
      <c r="C37" s="1638"/>
      <c r="D37" s="1638"/>
      <c r="E37" s="1638"/>
      <c r="F37" s="1638"/>
      <c r="G37" s="1638"/>
      <c r="H37" s="1638"/>
      <c r="I37" s="1638"/>
      <c r="J37" s="181"/>
      <c r="K37" s="181"/>
      <c r="L37" s="181"/>
    </row>
    <row r="38" spans="2:13" ht="12" customHeight="1" x14ac:dyDescent="0.2">
      <c r="B38" s="1467"/>
      <c r="C38" s="1467"/>
      <c r="D38" s="1467"/>
      <c r="E38" s="1467"/>
      <c r="F38" s="1467"/>
      <c r="G38" s="1467"/>
      <c r="H38" s="1467"/>
      <c r="I38" s="1467"/>
      <c r="J38" s="1467"/>
      <c r="K38" s="1467"/>
      <c r="L38" s="1467"/>
    </row>
    <row r="48" spans="2:13" ht="12" customHeight="1" x14ac:dyDescent="0.2">
      <c r="B48" s="1468"/>
      <c r="C48" s="1468"/>
      <c r="D48" s="1468"/>
      <c r="E48" s="1468"/>
      <c r="F48" s="1468"/>
      <c r="G48" s="1468"/>
      <c r="H48" s="1468"/>
      <c r="I48" s="1468"/>
      <c r="J48" s="1468"/>
      <c r="K48" s="1468"/>
      <c r="L48" s="1468"/>
      <c r="M48" s="1468"/>
    </row>
    <row r="49" spans="2:13" ht="12" customHeight="1" x14ac:dyDescent="0.2">
      <c r="B49" s="1468"/>
      <c r="C49" s="1468"/>
      <c r="D49" s="1468"/>
      <c r="E49" s="1468"/>
      <c r="F49" s="1468"/>
      <c r="G49" s="1468"/>
      <c r="H49" s="1468"/>
      <c r="I49" s="1468"/>
      <c r="J49" s="1468"/>
      <c r="K49" s="1468"/>
      <c r="L49" s="1468"/>
      <c r="M49" s="1468"/>
    </row>
    <row r="50" spans="2:13" ht="12" customHeight="1" x14ac:dyDescent="0.2">
      <c r="B50" s="1468"/>
      <c r="C50" s="1468"/>
      <c r="D50" s="1468"/>
      <c r="E50" s="1468"/>
      <c r="F50" s="1468"/>
      <c r="G50" s="1468"/>
      <c r="H50" s="1468"/>
      <c r="I50" s="1468"/>
      <c r="J50" s="1468"/>
      <c r="K50" s="1468"/>
      <c r="L50" s="1468"/>
      <c r="M50" s="1468"/>
    </row>
    <row r="51" spans="2:13" ht="12" customHeight="1" x14ac:dyDescent="0.2">
      <c r="B51" s="1468"/>
      <c r="C51" s="1468"/>
      <c r="D51" s="1468"/>
      <c r="E51" s="1468"/>
      <c r="F51" s="1468"/>
      <c r="G51" s="1468"/>
      <c r="H51" s="1468"/>
      <c r="I51" s="1468"/>
      <c r="J51" s="1468"/>
      <c r="K51" s="1468"/>
      <c r="L51" s="1468"/>
      <c r="M51" s="1468"/>
    </row>
    <row r="52" spans="2:13" ht="12" customHeight="1" x14ac:dyDescent="0.2">
      <c r="E52" s="286"/>
      <c r="F52" s="286"/>
      <c r="G52" s="286"/>
      <c r="H52" s="287">
        <v>0</v>
      </c>
      <c r="J52" s="287">
        <v>0</v>
      </c>
    </row>
    <row r="53" spans="2:13" ht="12" customHeight="1" x14ac:dyDescent="0.2">
      <c r="E53" s="287"/>
      <c r="F53" s="287"/>
      <c r="G53" s="287"/>
      <c r="H53" s="287">
        <v>0</v>
      </c>
      <c r="J53" s="287">
        <v>0</v>
      </c>
    </row>
    <row r="54" spans="2:13" ht="12" customHeight="1" x14ac:dyDescent="0.2">
      <c r="E54" s="287"/>
      <c r="F54" s="287"/>
      <c r="G54" s="287"/>
      <c r="H54" s="287">
        <v>0</v>
      </c>
      <c r="J54" s="287">
        <v>0</v>
      </c>
    </row>
    <row r="55" spans="2:13" ht="12" customHeight="1" x14ac:dyDescent="0.2">
      <c r="E55" s="287"/>
      <c r="F55" s="287"/>
      <c r="G55" s="287"/>
      <c r="H55" s="287">
        <v>0</v>
      </c>
      <c r="J55" s="287">
        <v>0</v>
      </c>
    </row>
    <row r="56" spans="2:13" ht="12" customHeight="1" x14ac:dyDescent="0.2">
      <c r="E56" s="287"/>
      <c r="F56" s="287"/>
      <c r="G56" s="287"/>
      <c r="H56" s="287">
        <v>0</v>
      </c>
      <c r="J56" s="287">
        <v>0</v>
      </c>
    </row>
    <row r="57" spans="2:13" ht="12" customHeight="1" x14ac:dyDescent="0.2">
      <c r="E57" s="287"/>
    </row>
    <row r="58" spans="2:13" ht="12" customHeight="1" x14ac:dyDescent="0.2">
      <c r="E58" s="287"/>
    </row>
    <row r="59" spans="2:13" ht="12" customHeight="1" x14ac:dyDescent="0.2">
      <c r="E59" s="288"/>
    </row>
  </sheetData>
  <mergeCells count="4">
    <mergeCell ref="C7:L7"/>
    <mergeCell ref="F24:I24"/>
    <mergeCell ref="K24:M24"/>
    <mergeCell ref="B37:I37"/>
  </mergeCells>
  <conditionalFormatting sqref="J37:L37 L32:M32">
    <cfRule type="cellIs" dxfId="600" priority="52" operator="between">
      <formula>0.4999</formula>
      <formula>-0.4999</formula>
    </cfRule>
  </conditionalFormatting>
  <conditionalFormatting sqref="C12:G12 L14:M14 L12:L13">
    <cfRule type="cellIs" dxfId="599" priority="26" operator="between">
      <formula>0.4999</formula>
      <formula>-0.4999</formula>
    </cfRule>
  </conditionalFormatting>
  <conditionalFormatting sqref="C19:L19">
    <cfRule type="cellIs" dxfId="598" priority="39" operator="between">
      <formula>0.4999</formula>
      <formula>-0.4999</formula>
    </cfRule>
  </conditionalFormatting>
  <conditionalFormatting sqref="I12">
    <cfRule type="cellIs" dxfId="597" priority="25" operator="between">
      <formula>0.4999</formula>
      <formula>-0.4999</formula>
    </cfRule>
  </conditionalFormatting>
  <conditionalFormatting sqref="K13">
    <cfRule type="cellIs" dxfId="596" priority="21" operator="between">
      <formula>0.4999</formula>
      <formula>-0.4999</formula>
    </cfRule>
  </conditionalFormatting>
  <conditionalFormatting sqref="K12">
    <cfRule type="cellIs" dxfId="595" priority="24" operator="between">
      <formula>0.4999</formula>
      <formula>-0.4999</formula>
    </cfRule>
  </conditionalFormatting>
  <conditionalFormatting sqref="I28:I29 L28:M29">
    <cfRule type="cellIs" dxfId="594" priority="17" operator="between">
      <formula>0.4999</formula>
      <formula>-0.4999</formula>
    </cfRule>
  </conditionalFormatting>
  <conditionalFormatting sqref="C13:G13">
    <cfRule type="cellIs" dxfId="593" priority="23" operator="between">
      <formula>0.4999</formula>
      <formula>-0.4999</formula>
    </cfRule>
  </conditionalFormatting>
  <conditionalFormatting sqref="I13">
    <cfRule type="cellIs" dxfId="592" priority="22" operator="between">
      <formula>0.4999</formula>
      <formula>-0.4999</formula>
    </cfRule>
  </conditionalFormatting>
  <conditionalFormatting sqref="C14:G14">
    <cfRule type="cellIs" dxfId="591" priority="20" operator="between">
      <formula>0.4999</formula>
      <formula>-0.4999</formula>
    </cfRule>
  </conditionalFormatting>
  <conditionalFormatting sqref="I14">
    <cfRule type="cellIs" dxfId="590" priority="19" operator="between">
      <formula>0.4999</formula>
      <formula>-0.4999</formula>
    </cfRule>
  </conditionalFormatting>
  <conditionalFormatting sqref="I30 L30:M30">
    <cfRule type="cellIs" dxfId="589" priority="16" operator="between">
      <formula>0.4999</formula>
      <formula>-0.4999</formula>
    </cfRule>
  </conditionalFormatting>
  <conditionalFormatting sqref="I32">
    <cfRule type="cellIs" dxfId="588" priority="15" operator="between">
      <formula>0.4999</formula>
      <formula>-0.4999</formula>
    </cfRule>
  </conditionalFormatting>
  <conditionalFormatting sqref="M12">
    <cfRule type="cellIs" dxfId="587" priority="8" operator="between">
      <formula>0.4999</formula>
      <formula>-0.4999</formula>
    </cfRule>
  </conditionalFormatting>
  <conditionalFormatting sqref="M13">
    <cfRule type="cellIs" dxfId="586" priority="7" operator="between">
      <formula>0.4999</formula>
      <formula>-0.4999</formula>
    </cfRule>
  </conditionalFormatting>
  <conditionalFormatting sqref="K14">
    <cfRule type="cellIs" dxfId="585" priority="6" operator="between">
      <formula>0.4999</formula>
      <formula>-0.4999</formula>
    </cfRule>
  </conditionalFormatting>
  <pageMargins left="0.75" right="0.75" top="1" bottom="1" header="0.5" footer="0.5"/>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W46"/>
  <sheetViews>
    <sheetView showGridLines="0" zoomScale="85" zoomScaleNormal="85" workbookViewId="0">
      <selection activeCell="I46" sqref="I46"/>
    </sheetView>
  </sheetViews>
  <sheetFormatPr defaultRowHeight="12" customHeight="1" x14ac:dyDescent="0.15"/>
  <cols>
    <col min="1" max="1" width="2.140625" style="1" customWidth="1"/>
    <col min="2" max="2" width="50.7109375" style="1" customWidth="1"/>
    <col min="3" max="4" width="12.7109375" style="1" customWidth="1"/>
    <col min="5" max="5" width="2.7109375" style="1" customWidth="1"/>
    <col min="6" max="7" width="12.7109375" style="1" customWidth="1"/>
    <col min="8" max="13" width="9.140625" style="1"/>
    <col min="14" max="14" width="10.5703125" style="1" bestFit="1" customWidth="1"/>
    <col min="15" max="15" width="12.140625" style="1" customWidth="1"/>
    <col min="16" max="21" width="9.140625" style="1"/>
    <col min="22" max="22" width="10.7109375" style="1" customWidth="1"/>
    <col min="23" max="16384" width="9.140625" style="1"/>
  </cols>
  <sheetData>
    <row r="1" spans="1:17" ht="12" customHeight="1" x14ac:dyDescent="0.15">
      <c r="I1" s="10"/>
    </row>
    <row r="2" spans="1:17" ht="15" customHeight="1" x14ac:dyDescent="0.2">
      <c r="A2" s="2"/>
      <c r="B2" s="784" t="s">
        <v>0</v>
      </c>
      <c r="C2" s="205"/>
      <c r="D2" s="205"/>
      <c r="E2" s="205"/>
      <c r="F2" s="205"/>
      <c r="G2" s="774" t="s">
        <v>1</v>
      </c>
    </row>
    <row r="3" spans="1:17" ht="15" customHeight="1" x14ac:dyDescent="0.2">
      <c r="A3" s="2"/>
      <c r="B3" s="12" t="s">
        <v>559</v>
      </c>
      <c r="C3" s="13"/>
      <c r="D3" s="13"/>
      <c r="E3" s="13"/>
      <c r="F3" s="13"/>
      <c r="G3" s="755"/>
      <c r="L3" s="2"/>
      <c r="M3" s="2"/>
      <c r="N3" s="42"/>
      <c r="O3" s="42"/>
      <c r="P3" s="2"/>
      <c r="Q3" s="2"/>
    </row>
    <row r="4" spans="1:17" ht="12" customHeight="1" x14ac:dyDescent="0.15">
      <c r="A4" s="2"/>
      <c r="B4" s="15"/>
      <c r="C4" s="13"/>
      <c r="D4" s="13"/>
      <c r="E4" s="13"/>
      <c r="F4" s="13"/>
      <c r="G4" s="756" t="s">
        <v>2</v>
      </c>
      <c r="L4" s="2"/>
      <c r="M4" s="2"/>
      <c r="N4" s="42"/>
      <c r="O4" s="42"/>
      <c r="P4" s="2"/>
      <c r="Q4" s="2"/>
    </row>
    <row r="5" spans="1:17" ht="12" customHeight="1" x14ac:dyDescent="0.15">
      <c r="A5" s="2"/>
      <c r="B5" s="380"/>
      <c r="C5" s="379" t="s">
        <v>3</v>
      </c>
      <c r="D5" s="379"/>
      <c r="E5" s="379"/>
      <c r="F5" s="379" t="s">
        <v>3</v>
      </c>
      <c r="G5" s="446"/>
      <c r="L5" s="2"/>
      <c r="M5" s="2"/>
      <c r="N5" s="42"/>
      <c r="O5" s="42"/>
      <c r="P5" s="2"/>
      <c r="Q5" s="2"/>
    </row>
    <row r="6" spans="1:17" s="22" customFormat="1" ht="12" customHeight="1" x14ac:dyDescent="0.15">
      <c r="B6" s="21"/>
      <c r="C6" s="1242" t="s">
        <v>134</v>
      </c>
      <c r="D6" s="1242" t="s">
        <v>135</v>
      </c>
      <c r="E6" s="3"/>
      <c r="F6" s="1253" t="s">
        <v>136</v>
      </c>
      <c r="G6" s="1253" t="s">
        <v>137</v>
      </c>
    </row>
    <row r="7" spans="1:17" s="22" customFormat="1" ht="12" customHeight="1" x14ac:dyDescent="0.15">
      <c r="B7" s="229"/>
      <c r="C7" s="23"/>
      <c r="D7" s="23"/>
      <c r="E7" s="21"/>
      <c r="F7" s="23"/>
      <c r="G7" s="941"/>
    </row>
    <row r="8" spans="1:17" s="3" customFormat="1" ht="12" customHeight="1" x14ac:dyDescent="0.15">
      <c r="B8" s="21"/>
      <c r="E8" s="59"/>
      <c r="G8" s="1254"/>
    </row>
    <row r="9" spans="1:17" s="3" customFormat="1" ht="12" customHeight="1" x14ac:dyDescent="0.15">
      <c r="B9" s="21"/>
      <c r="C9" s="26"/>
      <c r="D9" s="26"/>
      <c r="E9" s="21"/>
      <c r="F9" s="26"/>
      <c r="G9" s="942"/>
    </row>
    <row r="10" spans="1:17" s="2" customFormat="1" ht="12" customHeight="1" x14ac:dyDescent="0.15">
      <c r="B10" s="54" t="s">
        <v>560</v>
      </c>
      <c r="C10" s="40">
        <v>9584.8337809730001</v>
      </c>
      <c r="D10" s="40">
        <v>8743.8992219680003</v>
      </c>
      <c r="E10" s="1243"/>
      <c r="F10" s="40">
        <v>11989.772941804</v>
      </c>
      <c r="G10" s="90"/>
    </row>
    <row r="11" spans="1:17" s="2" customFormat="1" ht="12" customHeight="1" x14ac:dyDescent="0.15">
      <c r="B11" s="39" t="s">
        <v>561</v>
      </c>
      <c r="C11" s="40">
        <v>138105.346822213</v>
      </c>
      <c r="D11" s="40">
        <v>139024.152700648</v>
      </c>
      <c r="E11" s="1243"/>
      <c r="F11" s="40">
        <v>144310.824749402</v>
      </c>
      <c r="G11" s="90"/>
    </row>
    <row r="12" spans="1:17" s="2" customFormat="1" ht="12" customHeight="1" x14ac:dyDescent="0.15">
      <c r="B12" s="39" t="s">
        <v>138</v>
      </c>
      <c r="C12" s="40">
        <v>193211.432751424</v>
      </c>
      <c r="D12" s="40">
        <v>194353.24408656301</v>
      </c>
      <c r="E12" s="1243"/>
      <c r="F12" s="40">
        <v>213137.45901378299</v>
      </c>
      <c r="G12" s="90"/>
    </row>
    <row r="13" spans="1:17" s="2" customFormat="1" ht="12" customHeight="1" x14ac:dyDescent="0.15">
      <c r="B13" s="39" t="s">
        <v>562</v>
      </c>
      <c r="C13" s="40">
        <v>1672.625513386</v>
      </c>
      <c r="D13" s="40">
        <v>1745.3042074309999</v>
      </c>
      <c r="E13" s="1243"/>
      <c r="F13" s="40">
        <v>1868.667259219</v>
      </c>
      <c r="G13" s="90"/>
    </row>
    <row r="14" spans="1:17" s="2" customFormat="1" ht="12" customHeight="1" x14ac:dyDescent="0.15">
      <c r="B14" s="39" t="s">
        <v>563</v>
      </c>
      <c r="C14" s="40">
        <v>302.58861099299997</v>
      </c>
      <c r="D14" s="40">
        <v>326.567850975</v>
      </c>
      <c r="E14" s="1243"/>
      <c r="F14" s="40">
        <v>350.95012988500002</v>
      </c>
      <c r="G14" s="90"/>
    </row>
    <row r="15" spans="1:17" s="2" customFormat="1" ht="12" customHeight="1" x14ac:dyDescent="0.15">
      <c r="B15" s="54" t="s">
        <v>70</v>
      </c>
      <c r="C15" s="40">
        <v>10742.749621905001</v>
      </c>
      <c r="D15" s="40">
        <v>10910.229827319999</v>
      </c>
      <c r="E15" s="1243"/>
      <c r="F15" s="40">
        <v>10394.907479879999</v>
      </c>
      <c r="G15" s="90"/>
    </row>
    <row r="16" spans="1:17" s="2" customFormat="1" ht="12" customHeight="1" x14ac:dyDescent="0.15">
      <c r="B16" s="294" t="s">
        <v>564</v>
      </c>
      <c r="C16" s="295">
        <v>35271.277739240999</v>
      </c>
      <c r="D16" s="295">
        <v>37927.761410582003</v>
      </c>
      <c r="E16" s="1244"/>
      <c r="F16" s="295">
        <v>42422.044795018002</v>
      </c>
      <c r="G16" s="90"/>
    </row>
    <row r="17" spans="2:13" s="2" customFormat="1" ht="12" customHeight="1" x14ac:dyDescent="0.15">
      <c r="B17" s="35" t="s">
        <v>451</v>
      </c>
      <c r="C17" s="65">
        <v>388890.85484013503</v>
      </c>
      <c r="D17" s="65">
        <v>393031.159305487</v>
      </c>
      <c r="E17" s="1245"/>
      <c r="F17" s="65">
        <v>424474.62636899098</v>
      </c>
      <c r="G17" s="688"/>
    </row>
    <row r="18" spans="2:13" s="2" customFormat="1" ht="12" customHeight="1" x14ac:dyDescent="0.15">
      <c r="B18" s="39"/>
      <c r="C18" s="40"/>
      <c r="D18" s="40"/>
      <c r="E18" s="1243"/>
      <c r="F18" s="40"/>
      <c r="G18" s="817"/>
    </row>
    <row r="19" spans="2:13" s="2" customFormat="1" ht="12" customHeight="1" x14ac:dyDescent="0.15">
      <c r="B19" s="39" t="s">
        <v>666</v>
      </c>
      <c r="C19" s="40">
        <v>20448.602535220001</v>
      </c>
      <c r="D19" s="40">
        <v>19517.720423430001</v>
      </c>
      <c r="E19" s="1243"/>
      <c r="F19" s="40">
        <v>21480.752048743001</v>
      </c>
      <c r="G19" s="90"/>
    </row>
    <row r="20" spans="2:13" s="2" customFormat="1" ht="12" customHeight="1" x14ac:dyDescent="0.15">
      <c r="B20" s="39" t="s">
        <v>565</v>
      </c>
      <c r="C20" s="40">
        <v>3310.2491890000001</v>
      </c>
      <c r="D20" s="40">
        <v>3320.366845</v>
      </c>
      <c r="E20" s="1243"/>
      <c r="F20" s="40">
        <v>3383.8145510439999</v>
      </c>
      <c r="G20" s="90"/>
    </row>
    <row r="21" spans="2:13" s="45" customFormat="1" ht="12" customHeight="1" x14ac:dyDescent="0.15">
      <c r="B21" s="294" t="s">
        <v>57</v>
      </c>
      <c r="C21" s="40">
        <v>19.295378076999999</v>
      </c>
      <c r="D21" s="40">
        <v>21.847760202</v>
      </c>
      <c r="E21" s="1244"/>
      <c r="F21" s="40">
        <v>22.301876812</v>
      </c>
      <c r="G21" s="90"/>
    </row>
    <row r="22" spans="2:13" s="45" customFormat="1" ht="12" customHeight="1" x14ac:dyDescent="0.15">
      <c r="B22" s="35" t="s">
        <v>566</v>
      </c>
      <c r="C22" s="189">
        <v>23778.147102297</v>
      </c>
      <c r="D22" s="189">
        <v>22859.935028632</v>
      </c>
      <c r="E22" s="1245"/>
      <c r="F22" s="189">
        <v>24886.868476599</v>
      </c>
      <c r="G22" s="688"/>
    </row>
    <row r="23" spans="2:13" s="3" customFormat="1" ht="12" customHeight="1" x14ac:dyDescent="0.15">
      <c r="B23" s="35"/>
      <c r="C23" s="40"/>
      <c r="D23" s="40"/>
      <c r="E23" s="1245"/>
      <c r="F23" s="40"/>
      <c r="G23" s="817"/>
    </row>
    <row r="24" spans="2:13" s="3" customFormat="1" ht="12" customHeight="1" x14ac:dyDescent="0.15">
      <c r="B24" s="54" t="s">
        <v>668</v>
      </c>
      <c r="C24" s="40">
        <v>112842.226415011</v>
      </c>
      <c r="D24" s="40">
        <v>115327.63309277801</v>
      </c>
      <c r="E24" s="1243"/>
      <c r="F24" s="40">
        <v>121274.071028338</v>
      </c>
      <c r="G24" s="90"/>
    </row>
    <row r="25" spans="2:13" s="2" customFormat="1" ht="12" customHeight="1" x14ac:dyDescent="0.15">
      <c r="B25" s="54" t="s">
        <v>567</v>
      </c>
      <c r="C25" s="40">
        <v>124135.351941806</v>
      </c>
      <c r="D25" s="40">
        <v>117113.10130297201</v>
      </c>
      <c r="E25" s="1243"/>
      <c r="F25" s="40">
        <v>128435.393735249</v>
      </c>
      <c r="G25" s="90"/>
    </row>
    <row r="26" spans="2:13" s="2" customFormat="1" ht="12" customHeight="1" x14ac:dyDescent="0.15">
      <c r="B26" s="39" t="s">
        <v>437</v>
      </c>
      <c r="C26" s="40">
        <v>17490.133947497001</v>
      </c>
      <c r="D26" s="40">
        <v>18047.677309371</v>
      </c>
      <c r="E26" s="1243"/>
      <c r="F26" s="40">
        <v>18092.175809728</v>
      </c>
      <c r="G26" s="90"/>
    </row>
    <row r="27" spans="2:13" s="2" customFormat="1" ht="12" customHeight="1" x14ac:dyDescent="0.15">
      <c r="B27" s="39" t="s">
        <v>568</v>
      </c>
      <c r="C27" s="40">
        <v>71744.797643672006</v>
      </c>
      <c r="D27" s="40">
        <v>80097.371092857997</v>
      </c>
      <c r="E27" s="1243"/>
      <c r="F27" s="40">
        <v>87768.963455214995</v>
      </c>
      <c r="G27" s="90"/>
    </row>
    <row r="28" spans="2:13" s="2" customFormat="1" ht="12" customHeight="1" x14ac:dyDescent="0.15">
      <c r="B28" s="39" t="s">
        <v>669</v>
      </c>
      <c r="C28" s="40">
        <v>38900.181131272999</v>
      </c>
      <c r="D28" s="40">
        <v>39585.424795600004</v>
      </c>
      <c r="E28" s="1244"/>
      <c r="F28" s="40">
        <v>44017.187553568001</v>
      </c>
      <c r="G28" s="90"/>
    </row>
    <row r="29" spans="2:13" s="2" customFormat="1" ht="12" customHeight="1" x14ac:dyDescent="0.15">
      <c r="B29" s="57" t="s">
        <v>569</v>
      </c>
      <c r="C29" s="91">
        <v>388890.83818155603</v>
      </c>
      <c r="D29" s="91">
        <v>393031.14262221102</v>
      </c>
      <c r="E29" s="1246"/>
      <c r="F29" s="91">
        <v>424474.66005869699</v>
      </c>
      <c r="G29" s="687"/>
    </row>
    <row r="30" spans="2:13" s="2" customFormat="1" ht="12" customHeight="1" x14ac:dyDescent="0.15">
      <c r="B30" s="45"/>
      <c r="C30" s="1247"/>
      <c r="D30" s="1247"/>
      <c r="E30" s="1247"/>
      <c r="F30" s="1247"/>
      <c r="G30" s="1247"/>
    </row>
    <row r="31" spans="2:13" s="2" customFormat="1" ht="15" customHeight="1" x14ac:dyDescent="0.2">
      <c r="B31" s="784" t="s">
        <v>139</v>
      </c>
      <c r="C31" s="205"/>
      <c r="D31" s="205"/>
      <c r="E31" s="205"/>
      <c r="F31" s="205"/>
      <c r="G31" s="1248"/>
    </row>
    <row r="32" spans="2:13" s="2" customFormat="1" ht="12" customHeight="1" x14ac:dyDescent="0.15">
      <c r="B32" s="1249"/>
      <c r="C32" s="13"/>
      <c r="D32" s="13"/>
      <c r="E32" s="13"/>
      <c r="F32" s="13"/>
      <c r="G32" s="755"/>
      <c r="K32" s="1595"/>
      <c r="L32" s="1595"/>
      <c r="M32" s="1595"/>
    </row>
    <row r="33" spans="2:23" s="2" customFormat="1" ht="12" customHeight="1" x14ac:dyDescent="0.25">
      <c r="B33" s="1250"/>
      <c r="C33" s="13"/>
      <c r="D33" s="13"/>
      <c r="E33" s="13"/>
      <c r="F33" s="13"/>
      <c r="G33" s="756" t="s">
        <v>2</v>
      </c>
      <c r="K33" s="1596"/>
      <c r="L33" s="1596"/>
      <c r="M33" s="1592"/>
      <c r="N33" s="1592"/>
      <c r="O33" s="1592"/>
      <c r="P33" s="1592"/>
      <c r="Q33" s="1592"/>
      <c r="R33" s="1592"/>
      <c r="S33" s="1592"/>
      <c r="T33" s="1593"/>
      <c r="U33" s="1592"/>
      <c r="V33" s="1592"/>
    </row>
    <row r="34" spans="2:23" s="2" customFormat="1" ht="12" customHeight="1" x14ac:dyDescent="0.25">
      <c r="B34" s="380"/>
      <c r="C34" s="379" t="s">
        <v>3</v>
      </c>
      <c r="D34" s="379"/>
      <c r="E34" s="379"/>
      <c r="F34" s="379" t="s">
        <v>3</v>
      </c>
      <c r="G34" s="446"/>
      <c r="K34" s="1596"/>
      <c r="L34" s="1596"/>
      <c r="M34" s="1592"/>
      <c r="N34" s="1592"/>
      <c r="O34" s="1592"/>
      <c r="P34" s="1592"/>
      <c r="Q34" s="1592"/>
      <c r="R34" s="1592"/>
      <c r="S34" s="1592"/>
      <c r="T34" s="1593"/>
      <c r="U34" s="1592"/>
      <c r="V34" s="1592"/>
    </row>
    <row r="35" spans="2:23" s="2" customFormat="1" ht="12" customHeight="1" x14ac:dyDescent="0.25">
      <c r="B35" s="825"/>
      <c r="C35" s="1242" t="s">
        <v>134</v>
      </c>
      <c r="D35" s="1242" t="s">
        <v>135</v>
      </c>
      <c r="E35" s="825"/>
      <c r="F35" s="1253" t="s">
        <v>136</v>
      </c>
      <c r="G35" s="1253" t="s">
        <v>137</v>
      </c>
      <c r="K35" s="1596"/>
      <c r="L35" s="1596"/>
      <c r="M35" s="1592"/>
      <c r="N35" s="1592"/>
      <c r="O35" s="1592"/>
      <c r="P35" s="1592"/>
      <c r="Q35" s="1592"/>
      <c r="R35" s="1592"/>
      <c r="S35" s="1592"/>
      <c r="T35" s="1593"/>
      <c r="U35" s="1592"/>
      <c r="V35" s="1592"/>
    </row>
    <row r="36" spans="2:23" s="2" customFormat="1" ht="12" customHeight="1" x14ac:dyDescent="0.25">
      <c r="B36" s="21"/>
      <c r="C36" s="844"/>
      <c r="D36" s="829"/>
      <c r="E36" s="3"/>
      <c r="F36" s="844"/>
      <c r="G36" s="829"/>
      <c r="K36" s="1597"/>
      <c r="L36" s="1597"/>
      <c r="M36" s="1594"/>
      <c r="N36" s="1594"/>
      <c r="O36" s="1594"/>
      <c r="P36" s="1594"/>
      <c r="Q36" s="1594"/>
      <c r="R36" s="1594"/>
      <c r="S36" s="1594"/>
      <c r="T36" s="1593"/>
      <c r="U36" s="1594"/>
      <c r="V36" s="1594"/>
    </row>
    <row r="37" spans="2:23" s="2" customFormat="1" ht="12" customHeight="1" x14ac:dyDescent="0.15">
      <c r="B37" s="21"/>
      <c r="D37" s="1252"/>
      <c r="E37" s="1247"/>
      <c r="F37" s="1251"/>
      <c r="G37" s="1252"/>
      <c r="K37" s="1595"/>
      <c r="L37" s="1595"/>
      <c r="M37" s="1595"/>
    </row>
    <row r="38" spans="2:23" s="2" customFormat="1" ht="12" customHeight="1" x14ac:dyDescent="0.15">
      <c r="B38" s="31"/>
      <c r="C38" s="1251"/>
      <c r="D38" s="1252"/>
      <c r="E38" s="1247"/>
      <c r="F38" s="1251"/>
      <c r="G38" s="1252"/>
      <c r="K38" s="1595"/>
      <c r="L38" s="1595"/>
      <c r="M38" s="1595"/>
    </row>
    <row r="39" spans="2:23" s="3" customFormat="1" ht="12" customHeight="1" x14ac:dyDescent="0.15">
      <c r="B39" s="39" t="s">
        <v>561</v>
      </c>
      <c r="C39" s="40">
        <v>138105.346830428</v>
      </c>
      <c r="D39" s="40">
        <v>139024.15270107202</v>
      </c>
      <c r="E39" s="1243"/>
      <c r="F39" s="40">
        <v>144310.82386835001</v>
      </c>
      <c r="G39" s="817"/>
      <c r="M39" s="1592"/>
    </row>
    <row r="40" spans="2:23" s="2" customFormat="1" ht="12" customHeight="1" x14ac:dyDescent="0.15">
      <c r="B40" s="39" t="s">
        <v>138</v>
      </c>
      <c r="C40" s="40">
        <v>193211.43275629601</v>
      </c>
      <c r="D40" s="40">
        <v>194353.244083642</v>
      </c>
      <c r="E40" s="1243"/>
      <c r="F40" s="40">
        <v>213137.458517299</v>
      </c>
      <c r="G40" s="817"/>
      <c r="M40" s="1592"/>
    </row>
    <row r="41" spans="2:23" s="2" customFormat="1" ht="12" customHeight="1" x14ac:dyDescent="0.15">
      <c r="B41" s="54" t="s">
        <v>140</v>
      </c>
      <c r="C41" s="40">
        <v>493225.76400000002</v>
      </c>
      <c r="D41" s="40">
        <v>470963.23200000002</v>
      </c>
      <c r="E41" s="1244"/>
      <c r="F41" s="40">
        <v>514199.89234376297</v>
      </c>
      <c r="G41" s="817"/>
      <c r="M41" s="1592"/>
    </row>
    <row r="42" spans="2:23" ht="12" customHeight="1" x14ac:dyDescent="0.2">
      <c r="B42" s="57" t="s">
        <v>673</v>
      </c>
      <c r="C42" s="91">
        <v>824542.54350000003</v>
      </c>
      <c r="D42" s="91">
        <v>804340.62879999995</v>
      </c>
      <c r="E42" s="1246"/>
      <c r="F42" s="91">
        <v>871648.17472941196</v>
      </c>
      <c r="G42" s="212"/>
      <c r="K42" s="2"/>
      <c r="L42" s="2"/>
      <c r="M42" s="1594"/>
      <c r="N42" s="2"/>
      <c r="O42" s="2"/>
      <c r="P42" s="2"/>
      <c r="Q42" s="2"/>
      <c r="R42" s="2"/>
      <c r="S42" s="2"/>
      <c r="T42" s="2"/>
      <c r="U42" s="2"/>
      <c r="V42" s="2"/>
      <c r="W42" s="2"/>
    </row>
    <row r="43" spans="2:23" s="2" customFormat="1" ht="12" customHeight="1" x14ac:dyDescent="0.15">
      <c r="F43" s="3"/>
      <c r="G43" s="3"/>
    </row>
    <row r="44" spans="2:23" s="2" customFormat="1" ht="27" customHeight="1" x14ac:dyDescent="0.2">
      <c r="B44" s="1630" t="s">
        <v>679</v>
      </c>
      <c r="C44" s="1631"/>
      <c r="D44" s="1631"/>
      <c r="E44" s="1631"/>
      <c r="F44" s="1631"/>
      <c r="G44" s="1631"/>
    </row>
    <row r="45" spans="2:23" s="2" customFormat="1" ht="41.25" customHeight="1" x14ac:dyDescent="0.2">
      <c r="B45" s="1630" t="s">
        <v>682</v>
      </c>
      <c r="C45" s="1638"/>
      <c r="D45" s="1638"/>
      <c r="E45" s="1638"/>
      <c r="F45" s="1638"/>
      <c r="G45" s="1638"/>
    </row>
    <row r="46" spans="2:23" ht="24" customHeight="1" x14ac:dyDescent="0.15"/>
  </sheetData>
  <mergeCells count="2">
    <mergeCell ref="B45:G45"/>
    <mergeCell ref="B44:G44"/>
  </mergeCells>
  <conditionalFormatting sqref="C23:E23 C10:G18 E24:E29">
    <cfRule type="cellIs" dxfId="584" priority="63" operator="between">
      <formula>0.4999</formula>
      <formula>-0.4999</formula>
    </cfRule>
  </conditionalFormatting>
  <conditionalFormatting sqref="E19:E22">
    <cfRule type="cellIs" dxfId="583" priority="44" operator="between">
      <formula>0.4999</formula>
      <formula>-0.4999</formula>
    </cfRule>
  </conditionalFormatting>
  <conditionalFormatting sqref="C19:D20">
    <cfRule type="cellIs" dxfId="582" priority="43" operator="between">
      <formula>0.4999</formula>
      <formula>-0.4999</formula>
    </cfRule>
  </conditionalFormatting>
  <conditionalFormatting sqref="C21:D22">
    <cfRule type="cellIs" dxfId="581" priority="42" operator="between">
      <formula>0.4999</formula>
      <formula>-0.4999</formula>
    </cfRule>
  </conditionalFormatting>
  <conditionalFormatting sqref="E39:E42">
    <cfRule type="cellIs" dxfId="580" priority="38" operator="between">
      <formula>0.4999</formula>
      <formula>-0.4999</formula>
    </cfRule>
  </conditionalFormatting>
  <conditionalFormatting sqref="C24:D27">
    <cfRule type="cellIs" dxfId="579" priority="40" operator="between">
      <formula>0.4999</formula>
      <formula>-0.4999</formula>
    </cfRule>
  </conditionalFormatting>
  <conditionalFormatting sqref="C28:D29">
    <cfRule type="cellIs" dxfId="578" priority="39" operator="between">
      <formula>0.4999</formula>
      <formula>-0.4999</formula>
    </cfRule>
  </conditionalFormatting>
  <conditionalFormatting sqref="C39:D40 G39:G40">
    <cfRule type="cellIs" dxfId="577" priority="37" operator="between">
      <formula>0.4999</formula>
      <formula>-0.4999</formula>
    </cfRule>
  </conditionalFormatting>
  <conditionalFormatting sqref="C41:D42">
    <cfRule type="cellIs" dxfId="576" priority="36" operator="between">
      <formula>0.4999</formula>
      <formula>-0.4999</formula>
    </cfRule>
  </conditionalFormatting>
  <conditionalFormatting sqref="G41:G42">
    <cfRule type="cellIs" dxfId="575" priority="35" operator="between">
      <formula>0.4999</formula>
      <formula>-0.4999</formula>
    </cfRule>
  </conditionalFormatting>
  <conditionalFormatting sqref="F23">
    <cfRule type="cellIs" dxfId="574" priority="29" operator="between">
      <formula>0.4999</formula>
      <formula>-0.4999</formula>
    </cfRule>
  </conditionalFormatting>
  <conditionalFormatting sqref="F19:F20">
    <cfRule type="cellIs" dxfId="573" priority="28" operator="between">
      <formula>0.4999</formula>
      <formula>-0.4999</formula>
    </cfRule>
  </conditionalFormatting>
  <conditionalFormatting sqref="F21:F22">
    <cfRule type="cellIs" dxfId="572" priority="27" operator="between">
      <formula>0.4999</formula>
      <formula>-0.4999</formula>
    </cfRule>
  </conditionalFormatting>
  <conditionalFormatting sqref="F24:F27">
    <cfRule type="cellIs" dxfId="571" priority="26" operator="between">
      <formula>0.4999</formula>
      <formula>-0.4999</formula>
    </cfRule>
  </conditionalFormatting>
  <conditionalFormatting sqref="F28:F29">
    <cfRule type="cellIs" dxfId="570" priority="25" operator="between">
      <formula>0.4999</formula>
      <formula>-0.4999</formula>
    </cfRule>
  </conditionalFormatting>
  <conditionalFormatting sqref="G23">
    <cfRule type="cellIs" dxfId="569" priority="24" operator="between">
      <formula>0.4999</formula>
      <formula>-0.4999</formula>
    </cfRule>
  </conditionalFormatting>
  <conditionalFormatting sqref="G19:G20">
    <cfRule type="cellIs" dxfId="568" priority="23" operator="between">
      <formula>0.4999</formula>
      <formula>-0.4999</formula>
    </cfRule>
  </conditionalFormatting>
  <conditionalFormatting sqref="G21:G22">
    <cfRule type="cellIs" dxfId="567" priority="22" operator="between">
      <formula>0.4999</formula>
      <formula>-0.4999</formula>
    </cfRule>
  </conditionalFormatting>
  <conditionalFormatting sqref="G24:G27">
    <cfRule type="cellIs" dxfId="566" priority="21" operator="between">
      <formula>0.4999</formula>
      <formula>-0.4999</formula>
    </cfRule>
  </conditionalFormatting>
  <conditionalFormatting sqref="G28:G29">
    <cfRule type="cellIs" dxfId="565" priority="20" operator="between">
      <formula>0.4999</formula>
      <formula>-0.4999</formula>
    </cfRule>
  </conditionalFormatting>
  <conditionalFormatting sqref="F39:F40">
    <cfRule type="cellIs" dxfId="564" priority="2" operator="between">
      <formula>0.4999</formula>
      <formula>-0.4999</formula>
    </cfRule>
  </conditionalFormatting>
  <conditionalFormatting sqref="F41:F42">
    <cfRule type="cellIs" dxfId="563" priority="1" operator="between">
      <formula>0.4999</formula>
      <formula>-0.4999</formula>
    </cfRule>
  </conditionalFormatting>
  <pageMargins left="0.75" right="0.75" top="1" bottom="1" header="0.5" footer="0.5"/>
  <pageSetup paperSize="9" scale="7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52</vt:i4>
      </vt:variant>
    </vt:vector>
  </HeadingPairs>
  <TitlesOfParts>
    <vt:vector size="105" baseType="lpstr">
      <vt:lpstr>Cover sheet</vt:lpstr>
      <vt:lpstr>1.Earnings overview - geograph</vt:lpstr>
      <vt:lpstr>2.Group highlights</vt:lpstr>
      <vt:lpstr>3.Group sales</vt:lpstr>
      <vt:lpstr>4. M - Consolidated IS</vt:lpstr>
      <vt:lpstr>5.Fair value items</vt:lpstr>
      <vt:lpstr>M - MCVNB</vt:lpstr>
      <vt:lpstr>6. M - ROC - ROE YTD</vt:lpstr>
      <vt:lpstr>7. M - Consolidated BS</vt:lpstr>
      <vt:lpstr>8. M - Consolidated IGA</vt:lpstr>
      <vt:lpstr>9. M - Capitalization</vt:lpstr>
      <vt:lpstr>10. Group Solvency II ratio</vt:lpstr>
      <vt:lpstr>11. Capital ratios main units</vt:lpstr>
      <vt:lpstr>12. Holding excess cash v</vt:lpstr>
      <vt:lpstr>Amer Earnings - USD</vt:lpstr>
      <vt:lpstr>Amer Earnings - EUR</vt:lpstr>
      <vt:lpstr>Amer Deposits - USD</vt:lpstr>
      <vt:lpstr>Amer Deposits - EUR</vt:lpstr>
      <vt:lpstr>Life</vt:lpstr>
      <vt:lpstr>A&amp;H</vt:lpstr>
      <vt:lpstr>RP</vt:lpstr>
      <vt:lpstr>MF</vt:lpstr>
      <vt:lpstr>VA1</vt:lpstr>
      <vt:lpstr>VA2</vt:lpstr>
      <vt:lpstr>FA</vt:lpstr>
      <vt:lpstr>Latin Amer</vt:lpstr>
      <vt:lpstr>Amer IGA</vt:lpstr>
      <vt:lpstr>Amer Invest</vt:lpstr>
      <vt:lpstr>US Corp Bond</vt:lpstr>
      <vt:lpstr>Europe earnings</vt:lpstr>
      <vt:lpstr>Europe IGA</vt:lpstr>
      <vt:lpstr>NL earnings</vt:lpstr>
      <vt:lpstr>NL LIFE</vt:lpstr>
      <vt:lpstr>NL NON LIFE</vt:lpstr>
      <vt:lpstr>NL Banking</vt:lpstr>
      <vt:lpstr>NL Service business</vt:lpstr>
      <vt:lpstr>NL IGA</vt:lpstr>
      <vt:lpstr>UK earnings - GBP</vt:lpstr>
      <vt:lpstr>UK earnings - EUR</vt:lpstr>
      <vt:lpstr>UK EB - GBP</vt:lpstr>
      <vt:lpstr>UK DS - GBP</vt:lpstr>
      <vt:lpstr>UK IGA</vt:lpstr>
      <vt:lpstr>SEE</vt:lpstr>
      <vt:lpstr>6. M - ROC  SEE </vt:lpstr>
      <vt:lpstr>Asia - USD</vt:lpstr>
      <vt:lpstr>Asia - EUR</vt:lpstr>
      <vt:lpstr>6. M - ROC  Asia </vt:lpstr>
      <vt:lpstr>Asia IGA</vt:lpstr>
      <vt:lpstr>AAM earnings</vt:lpstr>
      <vt:lpstr>AAM Asset under management</vt:lpstr>
      <vt:lpstr>AAM third-party</vt:lpstr>
      <vt:lpstr>Company Ratings</vt:lpstr>
      <vt:lpstr>Disclaimer</vt:lpstr>
      <vt:lpstr>'1.Earnings overview - geograph'!Print_Area</vt:lpstr>
      <vt:lpstr>'10. Group Solvency II ratio'!Print_Area</vt:lpstr>
      <vt:lpstr>'11. Capital ratios main units'!Print_Area</vt:lpstr>
      <vt:lpstr>'12. Holding excess cash v'!Print_Area</vt:lpstr>
      <vt:lpstr>'2.Group highlights'!Print_Area</vt:lpstr>
      <vt:lpstr>'3.Group sales'!Print_Area</vt:lpstr>
      <vt:lpstr>'4. M - Consolidated IS'!Print_Area</vt:lpstr>
      <vt:lpstr>'5.Fair value items'!Print_Area</vt:lpstr>
      <vt:lpstr>'6. M - ROC  Asia '!Print_Area</vt:lpstr>
      <vt:lpstr>'6. M - ROC - ROE YTD'!Print_Area</vt:lpstr>
      <vt:lpstr>'6. M - ROC  SEE '!Print_Area</vt:lpstr>
      <vt:lpstr>'7. M - Consolidated BS'!Print_Area</vt:lpstr>
      <vt:lpstr>'8. M - Consolidated IGA'!Print_Area</vt:lpstr>
      <vt:lpstr>'9. M - Capitalization'!Print_Area</vt:lpstr>
      <vt:lpstr>'A&amp;H'!Print_Area</vt:lpstr>
      <vt:lpstr>'AAM Asset under management'!Print_Area</vt:lpstr>
      <vt:lpstr>'AAM earnings'!Print_Area</vt:lpstr>
      <vt:lpstr>'AAM third-party'!Print_Area</vt:lpstr>
      <vt:lpstr>'Amer Deposits - EUR'!Print_Area</vt:lpstr>
      <vt:lpstr>'Amer Deposits - USD'!Print_Area</vt:lpstr>
      <vt:lpstr>'Amer Earnings - EUR'!Print_Area</vt:lpstr>
      <vt:lpstr>'Amer Earnings - USD'!Print_Area</vt:lpstr>
      <vt:lpstr>'Amer IGA'!Print_Area</vt:lpstr>
      <vt:lpstr>'Amer Invest'!Print_Area</vt:lpstr>
      <vt:lpstr>'Asia - EUR'!Print_Area</vt:lpstr>
      <vt:lpstr>'Asia - USD'!Print_Area</vt:lpstr>
      <vt:lpstr>'Asia IGA'!Print_Area</vt:lpstr>
      <vt:lpstr>'Company Ratings'!Print_Area</vt:lpstr>
      <vt:lpstr>Disclaimer!Print_Area</vt:lpstr>
      <vt:lpstr>'Europe earnings'!Print_Area</vt:lpstr>
      <vt:lpstr>'Europe IGA'!Print_Area</vt:lpstr>
      <vt:lpstr>FA!Print_Area</vt:lpstr>
      <vt:lpstr>'Latin Amer'!Print_Area</vt:lpstr>
      <vt:lpstr>Life!Print_Area</vt:lpstr>
      <vt:lpstr>'M - MCVNB'!Print_Area</vt:lpstr>
      <vt:lpstr>MF!Print_Area</vt:lpstr>
      <vt:lpstr>'NL Banking'!Print_Area</vt:lpstr>
      <vt:lpstr>'NL earnings'!Print_Area</vt:lpstr>
      <vt:lpstr>'NL IGA'!Print_Area</vt:lpstr>
      <vt:lpstr>'NL LIFE'!Print_Area</vt:lpstr>
      <vt:lpstr>'NL NON LIFE'!Print_Area</vt:lpstr>
      <vt:lpstr>'NL Service business'!Print_Area</vt:lpstr>
      <vt:lpstr>RP!Print_Area</vt:lpstr>
      <vt:lpstr>SEE!Print_Area</vt:lpstr>
      <vt:lpstr>'UK DS - GBP'!Print_Area</vt:lpstr>
      <vt:lpstr>'UK earnings - EUR'!Print_Area</vt:lpstr>
      <vt:lpstr>'UK earnings - GBP'!Print_Area</vt:lpstr>
      <vt:lpstr>'UK EB - GBP'!Print_Area</vt:lpstr>
      <vt:lpstr>'UK IGA'!Print_Area</vt:lpstr>
      <vt:lpstr>'US Corp Bond'!Print_Area</vt:lpstr>
      <vt:lpstr>'VA1'!Print_Area</vt:lpstr>
      <vt:lpstr>'VA2'!Print_Area</vt:lpstr>
    </vt:vector>
  </TitlesOfParts>
  <Company>Member Company of the AEGON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Ijsendoorn, Iris</dc:creator>
  <cp:lastModifiedBy>Mac Ruairi, Cormac</cp:lastModifiedBy>
  <cp:lastPrinted>2019-08-13T09:57:49Z</cp:lastPrinted>
  <dcterms:created xsi:type="dcterms:W3CDTF">2019-05-08T07:07:27Z</dcterms:created>
  <dcterms:modified xsi:type="dcterms:W3CDTF">2020-01-09T10:19:51Z</dcterms:modified>
</cp:coreProperties>
</file>